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bor-my.sharepoint.com/personal/amilic_hbor_hr/Documents/Documents/Godina 2-0-2-3/Tablice klijenta/Investicije (INPS, INJS, MZP, NPOO)/"/>
    </mc:Choice>
  </mc:AlternateContent>
  <xr:revisionPtr revIDLastSave="29" documentId="8_{BA6F78FD-EF50-45C9-BA72-59E181007F48}" xr6:coauthVersionLast="47" xr6:coauthVersionMax="47" xr10:uidLastSave="{BA67FBF4-FE46-4AA9-98A7-49E5C1317BBF}"/>
  <bookViews>
    <workbookView xWindow="-120" yWindow="-120" windowWidth="29040" windowHeight="15840" xr2:uid="{5B07BCED-B339-4302-8233-E17CABB11806}"/>
  </bookViews>
  <sheets>
    <sheet name="Struktura ulaganja-I-JLPRS" sheetId="84" r:id="rId1"/>
    <sheet name="šifarnik" sheetId="17" state="hidden" r:id="rId2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0">'Struktura ulaganja-I-JLPRS'!$A$1:$R$85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4" i="84" l="1"/>
  <c r="H47" i="84" l="1"/>
  <c r="H41" i="84"/>
  <c r="H34" i="84"/>
  <c r="E30" i="84"/>
  <c r="J29" i="84"/>
  <c r="H29" i="84"/>
  <c r="G29" i="84"/>
  <c r="F29" i="84"/>
  <c r="E28" i="84"/>
  <c r="E27" i="84"/>
  <c r="E26" i="84"/>
  <c r="E25" i="84"/>
  <c r="E24" i="84"/>
  <c r="E23" i="84"/>
  <c r="E22" i="84"/>
  <c r="E21" i="84"/>
  <c r="E20" i="84"/>
  <c r="E19" i="84"/>
  <c r="E18" i="84"/>
  <c r="E17" i="84"/>
  <c r="J16" i="84"/>
  <c r="H16" i="84"/>
  <c r="G16" i="84"/>
  <c r="G31" i="84" s="1"/>
  <c r="F16" i="84"/>
  <c r="F31" i="84" l="1"/>
  <c r="H31" i="84"/>
  <c r="I29" i="84" s="1"/>
  <c r="E29" i="84"/>
  <c r="E16" i="84"/>
  <c r="I16" i="84"/>
  <c r="J31" i="84"/>
  <c r="J32" i="84" s="1"/>
  <c r="H50" i="84"/>
  <c r="E31" i="84" l="1"/>
  <c r="F32" i="84" s="1"/>
  <c r="H32" i="84" l="1"/>
  <c r="G32" i="84"/>
</calcChain>
</file>

<file path=xl/sharedStrings.xml><?xml version="1.0" encoding="utf-8"?>
<sst xmlns="http://schemas.openxmlformats.org/spreadsheetml/2006/main" count="162" uniqueCount="132">
  <si>
    <t>Ukupno</t>
  </si>
  <si>
    <t>-</t>
  </si>
  <si>
    <t>%</t>
  </si>
  <si>
    <t>Ostalo</t>
  </si>
  <si>
    <t>Kredit HBOR-a</t>
  </si>
  <si>
    <t>Namjena</t>
  </si>
  <si>
    <t>Vlastiti izvori</t>
  </si>
  <si>
    <t>Ostali izvori</t>
  </si>
  <si>
    <t>Iznos</t>
  </si>
  <si>
    <t>Sveukupno %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</si>
  <si>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</si>
  <si>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</si>
  <si>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</si>
  <si>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</si>
  <si>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</si>
  <si>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</si>
  <si>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</si>
  <si>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</si>
  <si>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</si>
  <si>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</si>
  <si>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Anuitet</t>
  </si>
  <si>
    <t>Rate</t>
  </si>
  <si>
    <t>Mjesečno</t>
  </si>
  <si>
    <t>Tromjesečno</t>
  </si>
  <si>
    <t>Šestomjesečno</t>
  </si>
  <si>
    <t>Godišnje</t>
  </si>
  <si>
    <t>Poseban plan otplate</t>
  </si>
  <si>
    <t>Jednokratno</t>
  </si>
  <si>
    <t>Jednokratno (Bullet)</t>
  </si>
  <si>
    <t>nije uključen</t>
  </si>
  <si>
    <t>EUR</t>
  </si>
  <si>
    <t>Valuta</t>
  </si>
  <si>
    <t>PDV</t>
  </si>
  <si>
    <t>je uključen</t>
  </si>
  <si>
    <t>Zaduženost</t>
  </si>
  <si>
    <t>Obrtna sredstva</t>
  </si>
  <si>
    <t>Pozajmica</t>
  </si>
  <si>
    <t>Napomene</t>
  </si>
  <si>
    <t>Refundacija</t>
  </si>
  <si>
    <t>Struktura ulaganja i izvori financiranja</t>
  </si>
  <si>
    <t>Tablice klijenta</t>
  </si>
  <si>
    <t>Sveukupno</t>
  </si>
  <si>
    <t>Osnovna sredstva</t>
  </si>
  <si>
    <t>Ugovoreni posao</t>
  </si>
  <si>
    <t>Posao pred ugovaranjem</t>
  </si>
  <si>
    <t>Potencijalni posao</t>
  </si>
  <si>
    <t>Narudžba</t>
  </si>
  <si>
    <t>Mikro</t>
  </si>
  <si>
    <t>Mali</t>
  </si>
  <si>
    <t>Srednji</t>
  </si>
  <si>
    <t>Veliki</t>
  </si>
  <si>
    <t>Veličina</t>
  </si>
  <si>
    <t>NKV</t>
  </si>
  <si>
    <t>KV</t>
  </si>
  <si>
    <t>Vlasnik i direktor</t>
  </si>
  <si>
    <t>VŠS</t>
  </si>
  <si>
    <t>VSS</t>
  </si>
  <si>
    <t>Prokurist</t>
  </si>
  <si>
    <t>MAG</t>
  </si>
  <si>
    <t>DR</t>
  </si>
  <si>
    <t>SSS</t>
  </si>
  <si>
    <t>Vlasnik</t>
  </si>
  <si>
    <t>Direktor</t>
  </si>
  <si>
    <t>Član uprave</t>
  </si>
  <si>
    <t>Funkcija</t>
  </si>
  <si>
    <t>Stručna sprema</t>
  </si>
  <si>
    <t>Porezna stopa</t>
  </si>
  <si>
    <t>Mjesec / godina</t>
  </si>
  <si>
    <t>Kredit poslovne banke</t>
  </si>
  <si>
    <t>MPR</t>
  </si>
  <si>
    <t>Da</t>
  </si>
  <si>
    <t>Ne</t>
  </si>
  <si>
    <t>Kredit HBOR-a putem PB</t>
  </si>
  <si>
    <t xml:space="preserve">   Novčana sredstva planirana kroz povećanje temeljnog kapitala ili kapitalnih rezervi</t>
  </si>
  <si>
    <t xml:space="preserve">   Ulaganja u osnovna sredstva (nekretnine/pokretnine) koja još nisu evidentirana u posl. knjigama</t>
  </si>
  <si>
    <t xml:space="preserve">   Ulaganja u osnovna sredstva (nekretnine/pokretnine) koja su evidentirana u poslovnim knjigama</t>
  </si>
  <si>
    <t xml:space="preserve">   Novčana sredstva osigurana iz projekcija budućeg poslovanja</t>
  </si>
  <si>
    <t xml:space="preserve">   Pozajmica vlasnika (subordinirana kreditu HBOR-a)</t>
  </si>
  <si>
    <t xml:space="preserve">   Mezzanine financiranje</t>
  </si>
  <si>
    <t xml:space="preserve">   Novčana sredstva (pozajmica) drugih pravnih i fizičkih osoba</t>
  </si>
  <si>
    <t xml:space="preserve">   Kreditna sredstva drugih financijskih institucija</t>
  </si>
  <si>
    <t xml:space="preserve">   Ostalo navesti</t>
  </si>
  <si>
    <t>Popis kriterija</t>
  </si>
  <si>
    <t>Tablice klijenta-izravno-obs</t>
  </si>
  <si>
    <t>Tablice klijenta-izravno-inv</t>
  </si>
  <si>
    <t>Tablice klijenta-MPR-inv</t>
  </si>
  <si>
    <t>Tablice klijenta-MPR-obs</t>
  </si>
  <si>
    <t>Izlučne tablice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</si>
  <si>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</si>
  <si>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</si>
  <si>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</si>
  <si>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</si>
  <si>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</si>
  <si>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</si>
  <si>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</si>
  <si>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</si>
  <si>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</si>
  <si>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</si>
  <si>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</si>
  <si>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Grant</t>
  </si>
  <si>
    <t>da</t>
  </si>
  <si>
    <t>ne</t>
  </si>
  <si>
    <t>djelomično</t>
  </si>
  <si>
    <t>Tablice klijenta-godišnje praćenje</t>
  </si>
  <si>
    <t>Broj rata:</t>
  </si>
  <si>
    <t>EU sredstva (Da/Ne):</t>
  </si>
  <si>
    <t xml:space="preserve">   Grant (bespovratna sredstva),</t>
  </si>
  <si>
    <t>USD</t>
  </si>
  <si>
    <t>Tablice klijenta-izravno-EU projekti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</si>
  <si>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</si>
  <si>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</si>
  <si>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</si>
  <si>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</si>
  <si>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</si>
  <si>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</si>
  <si>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</si>
  <si>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</si>
  <si>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</si>
  <si>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</si>
  <si>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&lt;odabrati izvor&gt;</t>
  </si>
  <si>
    <t>Planirana dinamika korištenja kredita</t>
  </si>
  <si>
    <t>Iznos kredita kojim će se financirati neto iznos investicije bez PDV-a</t>
  </si>
  <si>
    <t>Iznos kredita kojim će se financirati PDV (nije prihvatljiv trošak za subvenciju kamate iz sredstava NPOO-a)</t>
  </si>
  <si>
    <r>
      <rPr>
        <b/>
        <sz val="10"/>
        <color theme="1" tint="0.34998626667073579"/>
        <rFont val="Arial"/>
        <family val="2"/>
        <charset val="238"/>
      </rPr>
      <t>Realizirane stavke</t>
    </r>
    <r>
      <rPr>
        <sz val="10"/>
        <color theme="1" tint="0.34998626667073579"/>
        <rFont val="Arial"/>
        <family val="2"/>
        <charset val="238"/>
      </rPr>
      <t xml:space="preserve"> - ako postoje stavke vlastitih sredstava koje su već realizirane, navesti: naziv stavke, osnovu realizacije (ugovoreno i/ili plaćeno), iznos i datum realizacije.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povlačenja kredita, navesti: naziv stavke, iznos i datum (ili planirani datum) plaćanja. Refundaciju sredstava HBOR može prihvatiti iznimno u skladu s Odlukom o općim uvjetima kreditnog poslovanja HBOR-a.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</si>
  <si>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t>Naziv poslovnog subjekta:</t>
  </si>
  <si>
    <t>OIB:</t>
  </si>
  <si>
    <t>Tablice klijenta-izravno-Restrukturiranje</t>
  </si>
  <si>
    <t>Tablice klijenta-MPR-Restruktururanje</t>
  </si>
  <si>
    <t>Tablice klijenta-putem PB-EU projekti</t>
  </si>
  <si>
    <t>Tablice klijenta-izravno-JLPRS</t>
  </si>
  <si>
    <t>Tablice klijenta-izravno-EU projekti-JLPRS</t>
  </si>
  <si>
    <t>Struktura ulaganja, izvori financiranja i dinamika korištenja kredita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</si>
</sst>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/yyyy"/>
  </numFmts>
  <fonts count="24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sz val="16"/>
      <color theme="1"/>
      <name val="Arial"/>
      <family val="2"/>
      <charset val="238"/>
    </font>
    <font>
      <b/>
      <i/>
      <sz val="10"/>
      <color rgb="FF7F7F7F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Arial"/>
      <family val="2"/>
    </font>
    <font>
      <i/>
      <sz val="10"/>
      <color rgb="FF7F7F7F"/>
      <name val="Calibri"/>
      <family val="2"/>
      <charset val="238"/>
      <scheme val="minor"/>
    </font>
    <font>
      <sz val="10"/>
      <color theme="1" tint="0.34998626667073579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3" borderId="1" applyNumberFormat="0" applyFont="0" applyAlignment="0" applyProtection="0"/>
    <xf numFmtId="0" fontId="21" fillId="0" borderId="0"/>
    <xf numFmtId="0" fontId="9" fillId="0" borderId="0"/>
    <xf numFmtId="0" fontId="21" fillId="0" borderId="0"/>
  </cellStyleXfs>
  <cellXfs count="131">
    <xf numFmtId="0" fontId="0" fillId="0" borderId="0" xfId="0"/>
    <xf numFmtId="0" fontId="1" fillId="0" borderId="0" xfId="0" applyFont="1" applyBorder="1" applyAlignment="1" applyProtection="1">
      <alignment vertical="center"/>
      <protection hidden="1"/>
    </xf>
    <xf numFmtId="0" fontId="12" fillId="0" borderId="0" xfId="0" applyFont="1"/>
    <xf numFmtId="0" fontId="13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22" fillId="0" borderId="0" xfId="0" applyFont="1"/>
    <xf numFmtId="0" fontId="10" fillId="0" borderId="0" xfId="0" applyFont="1"/>
    <xf numFmtId="0" fontId="10" fillId="0" borderId="0" xfId="0" applyFont="1" applyAlignment="1" applyProtection="1">
      <alignment horizontal="left" vertical="center"/>
      <protection hidden="1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0" xfId="0" applyFont="1" applyFill="1" applyProtection="1"/>
    <xf numFmtId="0" fontId="0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19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9" fillId="4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0" fillId="0" borderId="0" xfId="0" applyFont="1" applyFill="1" applyBorder="1" applyProtection="1"/>
    <xf numFmtId="49" fontId="0" fillId="0" borderId="0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0" fillId="0" borderId="0" xfId="0" applyFont="1" applyFill="1" applyAlignment="1" applyProtection="1">
      <alignment vertical="center"/>
    </xf>
    <xf numFmtId="0" fontId="15" fillId="0" borderId="0" xfId="2" applyFont="1" applyFill="1" applyBorder="1" applyProtection="1"/>
    <xf numFmtId="0" fontId="10" fillId="0" borderId="0" xfId="0" applyFont="1" applyFill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/>
    </xf>
    <xf numFmtId="0" fontId="3" fillId="0" borderId="9" xfId="0" applyFont="1" applyBorder="1" applyAlignment="1" applyProtection="1">
      <alignment vertical="center"/>
    </xf>
    <xf numFmtId="0" fontId="14" fillId="0" borderId="9" xfId="0" applyFont="1" applyBorder="1" applyAlignment="1" applyProtection="1">
      <alignment vertical="center" wrapText="1"/>
    </xf>
    <xf numFmtId="0" fontId="11" fillId="0" borderId="9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11" fillId="0" borderId="0" xfId="0" applyFont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2" borderId="16" xfId="0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4" fontId="3" fillId="2" borderId="2" xfId="0" applyNumberFormat="1" applyFont="1" applyFill="1" applyBorder="1" applyAlignment="1" applyProtection="1">
      <alignment horizontal="right" vertical="center"/>
    </xf>
    <xf numFmtId="10" fontId="3" fillId="2" borderId="11" xfId="0" applyNumberFormat="1" applyFont="1" applyFill="1" applyBorder="1" applyAlignment="1" applyProtection="1">
      <alignment horizontal="right" vertical="center"/>
    </xf>
    <xf numFmtId="4" fontId="3" fillId="2" borderId="16" xfId="0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4" fontId="0" fillId="2" borderId="2" xfId="0" applyNumberFormat="1" applyFont="1" applyFill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  <protection locked="0"/>
    </xf>
    <xf numFmtId="10" fontId="0" fillId="2" borderId="11" xfId="0" quotePrefix="1" applyNumberFormat="1" applyFont="1" applyFill="1" applyBorder="1" applyAlignment="1" applyProtection="1">
      <alignment horizontal="right" vertical="center"/>
    </xf>
    <xf numFmtId="4" fontId="0" fillId="3" borderId="16" xfId="4" applyNumberFormat="1" applyFont="1" applyBorder="1" applyAlignment="1" applyProtection="1">
      <alignment vertical="center"/>
      <protection locked="0"/>
    </xf>
    <xf numFmtId="0" fontId="16" fillId="0" borderId="0" xfId="2" applyFont="1" applyFill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4" fillId="0" borderId="0" xfId="3" applyFont="1" applyFill="1" applyAlignment="1" applyProtection="1">
      <alignment horizontal="center"/>
    </xf>
    <xf numFmtId="10" fontId="3" fillId="2" borderId="11" xfId="0" quotePrefix="1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4" fontId="0" fillId="0" borderId="2" xfId="0" applyNumberFormat="1" applyFont="1" applyFill="1" applyBorder="1" applyAlignment="1" applyProtection="1">
      <alignment horizontal="right" vertical="center"/>
      <protection locked="0"/>
    </xf>
    <xf numFmtId="4" fontId="0" fillId="0" borderId="16" xfId="0" applyNumberFormat="1" applyFont="1" applyFill="1" applyBorder="1" applyAlignment="1" applyProtection="1">
      <alignment horizontal="right" vertical="center"/>
      <protection locked="0"/>
    </xf>
    <xf numFmtId="10" fontId="3" fillId="2" borderId="2" xfId="0" applyNumberFormat="1" applyFont="1" applyFill="1" applyBorder="1" applyAlignment="1" applyProtection="1">
      <alignment horizontal="right" vertical="center"/>
    </xf>
    <xf numFmtId="10" fontId="3" fillId="2" borderId="16" xfId="0" applyNumberFormat="1" applyFont="1" applyFill="1" applyBorder="1" applyAlignment="1" applyProtection="1">
      <alignment horizontal="right" vertical="center"/>
    </xf>
    <xf numFmtId="0" fontId="11" fillId="2" borderId="11" xfId="0" applyFont="1" applyFill="1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4" fontId="11" fillId="2" borderId="2" xfId="0" applyNumberFormat="1" applyFont="1" applyFill="1" applyBorder="1" applyAlignment="1" applyProtection="1">
      <alignment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4" fontId="5" fillId="0" borderId="2" xfId="0" applyNumberFormat="1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Alignment="1" applyProtection="1"/>
    <xf numFmtId="0" fontId="5" fillId="0" borderId="0" xfId="0" applyFont="1" applyAlignment="1" applyProtection="1"/>
    <xf numFmtId="0" fontId="5" fillId="0" borderId="0" xfId="0" applyFont="1" applyBorder="1" applyAlignment="1" applyProtection="1">
      <alignment vertical="center"/>
    </xf>
    <xf numFmtId="0" fontId="17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18" fillId="0" borderId="0" xfId="2" applyFont="1" applyFill="1" applyBorder="1" applyAlignment="1" applyProtection="1">
      <alignment vertical="center"/>
    </xf>
    <xf numFmtId="0" fontId="0" fillId="0" borderId="0" xfId="0" applyFont="1" applyAlignment="1" applyProtection="1"/>
    <xf numFmtId="0" fontId="5" fillId="2" borderId="11" xfId="0" applyFont="1" applyFill="1" applyBorder="1" applyAlignment="1" applyProtection="1">
      <alignment horizontal="left" vertical="center"/>
    </xf>
    <xf numFmtId="0" fontId="0" fillId="2" borderId="13" xfId="0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 wrapText="1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 wrapText="1"/>
    </xf>
    <xf numFmtId="4" fontId="3" fillId="2" borderId="2" xfId="0" applyNumberFormat="1" applyFont="1" applyFill="1" applyBorder="1" applyAlignment="1" applyProtection="1">
      <alignment vertical="center" wrapText="1"/>
    </xf>
    <xf numFmtId="0" fontId="0" fillId="2" borderId="11" xfId="0" applyFont="1" applyFill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19" fillId="0" borderId="0" xfId="0" applyFont="1" applyAlignment="1" applyProtection="1">
      <alignment vertical="center" wrapText="1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19" fillId="0" borderId="4" xfId="4" applyFont="1" applyFill="1" applyBorder="1" applyAlignment="1" applyProtection="1">
      <alignment vertical="top" wrapText="1"/>
    </xf>
    <xf numFmtId="0" fontId="0" fillId="0" borderId="4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4" fontId="0" fillId="0" borderId="2" xfId="0" applyNumberFormat="1" applyBorder="1" applyAlignment="1" applyProtection="1">
      <alignment horizontal="right" vertical="center"/>
      <protection locked="0"/>
    </xf>
    <xf numFmtId="0" fontId="3" fillId="2" borderId="11" xfId="0" applyFont="1" applyFill="1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</cellXfs>
  <cellStyles count="8">
    <cellStyle name="Explanatory Text" xfId="2" builtinId="53"/>
    <cellStyle name="Hyperlink" xfId="3" builtinId="8"/>
    <cellStyle name="Normal" xfId="0" builtinId="0"/>
    <cellStyle name="Normal 2" xfId="5" xr:uid="{5B4F6371-EA79-4A3F-BE37-A3AF2D973C05}"/>
    <cellStyle name="Normal 2 2" xfId="6" xr:uid="{AA800793-4E04-4464-937A-DFDCAA3251E5}"/>
    <cellStyle name="Normal 7" xfId="7" xr:uid="{9F6E9B23-8ECF-4DE3-B17C-7B679E533EAC}"/>
    <cellStyle name="Note" xfId="4" builtinId="10"/>
    <cellStyle name="Percent 12" xfId="1" xr:uid="{856C75FB-4931-4F89-9E45-4C92A4CCA0D8}"/>
  </cellStyles>
  <dxfs count="15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BE21C-F20B-4D88-BB60-060A65772DDB}">
  <sheetPr codeName="Sheet2">
    <tabColor rgb="FF6C6F72"/>
    <pageSetUpPr fitToPage="1"/>
  </sheetPr>
  <dimension ref="A1:AC85"/>
  <sheetViews>
    <sheetView showGridLines="0" showRowColHeaders="0" tabSelected="1" zoomScaleNormal="100" workbookViewId="0">
      <selection activeCell="B7" sqref="B7"/>
    </sheetView>
  </sheetViews>
  <sheetFormatPr defaultColWidth="0" defaultRowHeight="12.75" zeroHeight="1" x14ac:dyDescent="0.2"/>
  <cols>
    <col min="1" max="1" width="5" style="11" customWidth="1"/>
    <col min="2" max="8" width="15.42578125" style="12" customWidth="1"/>
    <col min="9" max="9" width="9.140625" style="12" customWidth="1"/>
    <col min="10" max="10" width="15.42578125" style="12" customWidth="1"/>
    <col min="11" max="11" width="5" style="15" customWidth="1"/>
    <col min="12" max="12" width="9.140625" style="16" hidden="1" customWidth="1"/>
    <col min="13" max="13" width="9.140625" style="17" hidden="1" customWidth="1"/>
    <col min="14" max="14" width="8.85546875" style="17" hidden="1" customWidth="1"/>
    <col min="15" max="23" width="9.140625" style="17" hidden="1" customWidth="1"/>
    <col min="24" max="16384" width="9.140625" style="12" hidden="1"/>
  </cols>
  <sheetData>
    <row r="1" spans="1:23" ht="12.75" customHeight="1" x14ac:dyDescent="0.2">
      <c r="E1" s="13"/>
      <c r="F1" s="13"/>
      <c r="G1" s="13"/>
      <c r="J1" s="14"/>
    </row>
    <row r="2" spans="1:23" ht="12.75" customHeight="1" x14ac:dyDescent="0.2">
      <c r="E2" s="13"/>
      <c r="F2" s="13"/>
      <c r="G2" s="13"/>
      <c r="J2" s="14"/>
    </row>
    <row r="3" spans="1:23" ht="12.75" customHeight="1" x14ac:dyDescent="0.2">
      <c r="E3" s="13"/>
      <c r="F3" s="13"/>
      <c r="G3" s="13"/>
      <c r="J3" s="14"/>
    </row>
    <row r="4" spans="1:23" ht="12.75" customHeight="1" x14ac:dyDescent="0.2">
      <c r="E4" s="13"/>
      <c r="F4" s="13"/>
      <c r="G4" s="13"/>
      <c r="J4" s="14"/>
    </row>
    <row r="5" spans="1:23" ht="12.75" customHeight="1" x14ac:dyDescent="0.2">
      <c r="B5" s="18" t="s">
        <v>129</v>
      </c>
      <c r="E5" s="13"/>
      <c r="F5" s="13"/>
      <c r="G5" s="13"/>
      <c r="J5" s="14"/>
    </row>
    <row r="6" spans="1:23" ht="12.75" customHeight="1" x14ac:dyDescent="0.2">
      <c r="B6" s="17" t="s">
        <v>124</v>
      </c>
      <c r="E6" s="13"/>
      <c r="F6" s="13"/>
      <c r="G6" s="13"/>
      <c r="J6" s="14"/>
    </row>
    <row r="7" spans="1:23" s="21" customFormat="1" ht="12.75" customHeight="1" x14ac:dyDescent="0.2">
      <c r="A7" s="19"/>
      <c r="B7" s="20"/>
      <c r="D7" s="12"/>
      <c r="E7" s="13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3" ht="12.75" customHeight="1" x14ac:dyDescent="0.2">
      <c r="B8" s="17" t="s">
        <v>125</v>
      </c>
      <c r="E8" s="13"/>
      <c r="F8" s="13"/>
      <c r="G8" s="13"/>
      <c r="J8" s="14"/>
    </row>
    <row r="9" spans="1:23" ht="12.75" customHeight="1" x14ac:dyDescent="0.2">
      <c r="A9" s="23"/>
      <c r="B9" s="24"/>
      <c r="C9" s="25"/>
      <c r="D9" s="25"/>
      <c r="E9" s="26"/>
      <c r="F9" s="13"/>
      <c r="G9" s="13"/>
      <c r="H9" s="27"/>
      <c r="I9" s="27"/>
      <c r="J9" s="27"/>
      <c r="L9" s="28"/>
    </row>
    <row r="10" spans="1:23" ht="12.75" customHeight="1" x14ac:dyDescent="0.2">
      <c r="A10" s="23"/>
      <c r="B10" s="29"/>
      <c r="C10" s="25"/>
      <c r="D10" s="25"/>
      <c r="E10" s="26"/>
      <c r="F10" s="13"/>
      <c r="G10" s="13"/>
      <c r="H10" s="27"/>
      <c r="I10" s="27"/>
      <c r="J10" s="27"/>
      <c r="L10" s="28"/>
    </row>
    <row r="11" spans="1:23" ht="12.75" customHeight="1" x14ac:dyDescent="0.2">
      <c r="A11" s="30"/>
      <c r="B11" s="31" t="s">
        <v>131</v>
      </c>
      <c r="C11" s="32"/>
      <c r="D11" s="32"/>
      <c r="E11" s="32"/>
      <c r="F11" s="33"/>
      <c r="G11" s="34"/>
      <c r="H11" s="34"/>
      <c r="I11" s="34"/>
      <c r="J11" s="34"/>
    </row>
    <row r="12" spans="1:23" ht="12.75" customHeight="1" x14ac:dyDescent="0.2">
      <c r="A12" s="30"/>
      <c r="B12" s="35"/>
      <c r="C12" s="36"/>
      <c r="D12" s="36"/>
      <c r="E12" s="36"/>
      <c r="F12" s="37"/>
    </row>
    <row r="13" spans="1:23" s="43" customFormat="1" ht="12.75" customHeight="1" x14ac:dyDescent="0.2">
      <c r="A13" s="38"/>
      <c r="B13" s="39" t="s">
        <v>39</v>
      </c>
      <c r="C13" s="39"/>
      <c r="D13" s="39"/>
      <c r="E13" s="40"/>
      <c r="F13" s="12"/>
      <c r="G13" s="40" t="s">
        <v>32</v>
      </c>
      <c r="H13" s="20"/>
      <c r="I13" s="40" t="s">
        <v>31</v>
      </c>
      <c r="J13" s="41" t="s">
        <v>30</v>
      </c>
      <c r="K13" s="15"/>
      <c r="L13" s="16"/>
      <c r="M13" s="17"/>
      <c r="N13" s="42"/>
      <c r="O13" s="42"/>
      <c r="P13" s="42"/>
      <c r="Q13" s="42"/>
      <c r="R13" s="42"/>
      <c r="S13" s="42"/>
      <c r="T13" s="42"/>
      <c r="U13" s="42"/>
      <c r="V13" s="42"/>
      <c r="W13" s="42"/>
    </row>
    <row r="14" spans="1:23" ht="12.75" customHeight="1" x14ac:dyDescent="0.2">
      <c r="A14" s="23"/>
      <c r="B14" s="44" t="s">
        <v>5</v>
      </c>
      <c r="C14" s="45"/>
      <c r="D14" s="45"/>
      <c r="E14" s="44" t="s">
        <v>41</v>
      </c>
      <c r="F14" s="44" t="s">
        <v>6</v>
      </c>
      <c r="G14" s="44" t="s">
        <v>7</v>
      </c>
      <c r="H14" s="46" t="s">
        <v>4</v>
      </c>
      <c r="I14" s="47"/>
      <c r="J14" s="48" t="s">
        <v>38</v>
      </c>
    </row>
    <row r="15" spans="1:23" ht="12.75" customHeight="1" x14ac:dyDescent="0.2">
      <c r="A15" s="49"/>
      <c r="B15" s="50"/>
      <c r="C15" s="45"/>
      <c r="D15" s="45"/>
      <c r="E15" s="50"/>
      <c r="F15" s="50"/>
      <c r="G15" s="50"/>
      <c r="H15" s="51" t="s">
        <v>8</v>
      </c>
      <c r="I15" s="52" t="s">
        <v>2</v>
      </c>
      <c r="J15" s="48"/>
    </row>
    <row r="16" spans="1:23" ht="12.75" customHeight="1" x14ac:dyDescent="0.2">
      <c r="A16" s="23"/>
      <c r="B16" s="53" t="s">
        <v>42</v>
      </c>
      <c r="C16" s="54"/>
      <c r="D16" s="54"/>
      <c r="E16" s="55">
        <f>SUM(E17:E28)</f>
        <v>0</v>
      </c>
      <c r="F16" s="55">
        <f>SUM(F17:F28)</f>
        <v>0</v>
      </c>
      <c r="G16" s="55">
        <f>SUM(G17:G28)</f>
        <v>0</v>
      </c>
      <c r="H16" s="55">
        <f>SUM(H17:H28)</f>
        <v>0</v>
      </c>
      <c r="I16" s="56">
        <f>IFERROR(H16/H31,0)</f>
        <v>0</v>
      </c>
      <c r="J16" s="57">
        <f>SUM(J17:J28)</f>
        <v>0</v>
      </c>
    </row>
    <row r="17" spans="1:12" ht="12.75" customHeight="1" x14ac:dyDescent="0.2">
      <c r="A17" s="38"/>
      <c r="B17" s="58"/>
      <c r="C17" s="59"/>
      <c r="D17" s="59"/>
      <c r="E17" s="60">
        <f t="shared" ref="E17:E30" si="0">SUM(F17:H17)</f>
        <v>0</v>
      </c>
      <c r="F17" s="61"/>
      <c r="G17" s="61"/>
      <c r="H17" s="61"/>
      <c r="I17" s="62" t="s">
        <v>1</v>
      </c>
      <c r="J17" s="63"/>
      <c r="L17" s="64"/>
    </row>
    <row r="18" spans="1:12" ht="12.75" customHeight="1" x14ac:dyDescent="0.2">
      <c r="A18" s="23"/>
      <c r="B18" s="58"/>
      <c r="C18" s="59"/>
      <c r="D18" s="59"/>
      <c r="E18" s="60">
        <f t="shared" si="0"/>
        <v>0</v>
      </c>
      <c r="F18" s="61"/>
      <c r="G18" s="61"/>
      <c r="H18" s="61"/>
      <c r="I18" s="62" t="s">
        <v>1</v>
      </c>
      <c r="J18" s="65"/>
      <c r="L18" s="64"/>
    </row>
    <row r="19" spans="1:12" ht="12.75" customHeight="1" x14ac:dyDescent="0.2">
      <c r="A19" s="38"/>
      <c r="B19" s="58"/>
      <c r="C19" s="59"/>
      <c r="D19" s="59"/>
      <c r="E19" s="60">
        <f t="shared" si="0"/>
        <v>0</v>
      </c>
      <c r="F19" s="61"/>
      <c r="G19" s="61"/>
      <c r="H19" s="61"/>
      <c r="I19" s="62" t="s">
        <v>1</v>
      </c>
      <c r="J19" s="65"/>
      <c r="L19" s="64"/>
    </row>
    <row r="20" spans="1:12" ht="12.75" customHeight="1" x14ac:dyDescent="0.2">
      <c r="A20" s="23"/>
      <c r="B20" s="58"/>
      <c r="C20" s="59"/>
      <c r="D20" s="59"/>
      <c r="E20" s="60">
        <f t="shared" si="0"/>
        <v>0</v>
      </c>
      <c r="F20" s="61"/>
      <c r="G20" s="61"/>
      <c r="H20" s="61"/>
      <c r="I20" s="62" t="s">
        <v>1</v>
      </c>
      <c r="J20" s="65"/>
      <c r="L20" s="64"/>
    </row>
    <row r="21" spans="1:12" ht="12.75" customHeight="1" x14ac:dyDescent="0.2">
      <c r="A21" s="38"/>
      <c r="B21" s="58"/>
      <c r="C21" s="59"/>
      <c r="D21" s="59"/>
      <c r="E21" s="60">
        <f t="shared" si="0"/>
        <v>0</v>
      </c>
      <c r="F21" s="61"/>
      <c r="G21" s="61"/>
      <c r="H21" s="61"/>
      <c r="I21" s="62" t="s">
        <v>1</v>
      </c>
      <c r="J21" s="65"/>
      <c r="L21" s="64"/>
    </row>
    <row r="22" spans="1:12" ht="12.75" customHeight="1" x14ac:dyDescent="0.2">
      <c r="A22" s="23"/>
      <c r="B22" s="58"/>
      <c r="C22" s="59"/>
      <c r="D22" s="59"/>
      <c r="E22" s="60">
        <f t="shared" si="0"/>
        <v>0</v>
      </c>
      <c r="F22" s="61"/>
      <c r="G22" s="61"/>
      <c r="H22" s="61"/>
      <c r="I22" s="62" t="s">
        <v>1</v>
      </c>
      <c r="J22" s="65"/>
      <c r="L22" s="64"/>
    </row>
    <row r="23" spans="1:12" ht="12.75" customHeight="1" x14ac:dyDescent="0.2">
      <c r="A23" s="38"/>
      <c r="B23" s="58"/>
      <c r="C23" s="59"/>
      <c r="D23" s="59"/>
      <c r="E23" s="60">
        <f t="shared" si="0"/>
        <v>0</v>
      </c>
      <c r="F23" s="61"/>
      <c r="G23" s="61"/>
      <c r="H23" s="61"/>
      <c r="I23" s="62" t="s">
        <v>1</v>
      </c>
      <c r="J23" s="65"/>
      <c r="L23" s="64"/>
    </row>
    <row r="24" spans="1:12" ht="12.75" customHeight="1" x14ac:dyDescent="0.2">
      <c r="A24" s="38"/>
      <c r="B24" s="58"/>
      <c r="C24" s="59"/>
      <c r="D24" s="59"/>
      <c r="E24" s="60">
        <f t="shared" si="0"/>
        <v>0</v>
      </c>
      <c r="F24" s="61"/>
      <c r="G24" s="61"/>
      <c r="H24" s="61"/>
      <c r="I24" s="62" t="s">
        <v>1</v>
      </c>
      <c r="J24" s="65"/>
      <c r="L24" s="64"/>
    </row>
    <row r="25" spans="1:12" ht="12.75" customHeight="1" x14ac:dyDescent="0.2">
      <c r="A25" s="38"/>
      <c r="B25" s="58"/>
      <c r="C25" s="59"/>
      <c r="D25" s="59"/>
      <c r="E25" s="60">
        <f t="shared" si="0"/>
        <v>0</v>
      </c>
      <c r="F25" s="61"/>
      <c r="G25" s="61"/>
      <c r="H25" s="61"/>
      <c r="I25" s="62" t="s">
        <v>1</v>
      </c>
      <c r="J25" s="65"/>
      <c r="L25" s="64"/>
    </row>
    <row r="26" spans="1:12" ht="12.75" customHeight="1" x14ac:dyDescent="0.2">
      <c r="A26" s="38"/>
      <c r="B26" s="58"/>
      <c r="C26" s="59"/>
      <c r="D26" s="59"/>
      <c r="E26" s="60">
        <f t="shared" si="0"/>
        <v>0</v>
      </c>
      <c r="F26" s="61"/>
      <c r="G26" s="61"/>
      <c r="H26" s="61"/>
      <c r="I26" s="62" t="s">
        <v>1</v>
      </c>
      <c r="J26" s="65"/>
      <c r="L26" s="64"/>
    </row>
    <row r="27" spans="1:12" ht="12.75" customHeight="1" x14ac:dyDescent="0.2">
      <c r="A27" s="38"/>
      <c r="B27" s="66"/>
      <c r="C27" s="9"/>
      <c r="D27" s="10"/>
      <c r="E27" s="60">
        <f t="shared" si="0"/>
        <v>0</v>
      </c>
      <c r="F27" s="61"/>
      <c r="G27" s="61"/>
      <c r="H27" s="61"/>
      <c r="I27" s="62" t="s">
        <v>1</v>
      </c>
      <c r="J27" s="65"/>
      <c r="L27" s="64"/>
    </row>
    <row r="28" spans="1:12" ht="12.75" customHeight="1" x14ac:dyDescent="0.2">
      <c r="A28" s="38"/>
      <c r="B28" s="66"/>
      <c r="C28" s="9"/>
      <c r="D28" s="10"/>
      <c r="E28" s="60">
        <f t="shared" si="0"/>
        <v>0</v>
      </c>
      <c r="F28" s="61"/>
      <c r="G28" s="61"/>
      <c r="H28" s="61"/>
      <c r="I28" s="62"/>
      <c r="J28" s="65"/>
      <c r="L28" s="64"/>
    </row>
    <row r="29" spans="1:12" ht="12.75" customHeight="1" x14ac:dyDescent="0.2">
      <c r="A29" s="67"/>
      <c r="B29" s="53" t="s">
        <v>35</v>
      </c>
      <c r="C29" s="54"/>
      <c r="D29" s="54"/>
      <c r="E29" s="55">
        <f>SUM(E30:E30)</f>
        <v>0</v>
      </c>
      <c r="F29" s="55">
        <f>SUM(F30:F30)</f>
        <v>0</v>
      </c>
      <c r="G29" s="55">
        <f>SUM(G30:G30)</f>
        <v>0</v>
      </c>
      <c r="H29" s="55">
        <f>SUM(H30:H30)</f>
        <v>0</v>
      </c>
      <c r="I29" s="68">
        <f>IFERROR(H29/H31,0)</f>
        <v>0</v>
      </c>
      <c r="J29" s="57">
        <f>SUM(J30:J30)</f>
        <v>0</v>
      </c>
      <c r="L29" s="64"/>
    </row>
    <row r="30" spans="1:12" ht="12.75" customHeight="1" x14ac:dyDescent="0.2">
      <c r="A30" s="67"/>
      <c r="B30" s="69" t="s">
        <v>35</v>
      </c>
      <c r="C30" s="70"/>
      <c r="D30" s="70"/>
      <c r="E30" s="60">
        <f t="shared" si="0"/>
        <v>0</v>
      </c>
      <c r="F30" s="71"/>
      <c r="G30" s="71"/>
      <c r="H30" s="71"/>
      <c r="I30" s="68" t="s">
        <v>1</v>
      </c>
      <c r="J30" s="72"/>
      <c r="L30" s="64"/>
    </row>
    <row r="31" spans="1:12" ht="12.75" customHeight="1" x14ac:dyDescent="0.2">
      <c r="A31" s="67"/>
      <c r="B31" s="53" t="s">
        <v>41</v>
      </c>
      <c r="C31" s="54"/>
      <c r="D31" s="54"/>
      <c r="E31" s="55">
        <f>+E16+E29</f>
        <v>0</v>
      </c>
      <c r="F31" s="55">
        <f>+F16+F29</f>
        <v>0</v>
      </c>
      <c r="G31" s="55">
        <f>+G16+G29</f>
        <v>0</v>
      </c>
      <c r="H31" s="55">
        <f>+H16+H29</f>
        <v>0</v>
      </c>
      <c r="I31" s="56">
        <v>1</v>
      </c>
      <c r="J31" s="57">
        <f>+J16+J29</f>
        <v>0</v>
      </c>
    </row>
    <row r="32" spans="1:12" ht="12.75" customHeight="1" x14ac:dyDescent="0.2">
      <c r="B32" s="53" t="s">
        <v>9</v>
      </c>
      <c r="C32" s="54"/>
      <c r="D32" s="54"/>
      <c r="E32" s="73">
        <v>1</v>
      </c>
      <c r="F32" s="73">
        <f>IFERROR(F31/$E$31,0)</f>
        <v>0</v>
      </c>
      <c r="G32" s="73">
        <f>IFERROR(G31/$E$31,0)</f>
        <v>0</v>
      </c>
      <c r="H32" s="73">
        <f>IFERROR(H31/$E$31,0)</f>
        <v>0</v>
      </c>
      <c r="I32" s="56" t="s">
        <v>1</v>
      </c>
      <c r="J32" s="74">
        <f>IFERROR(J31/H31,0)</f>
        <v>0</v>
      </c>
    </row>
    <row r="33" spans="1:29" ht="12.75" customHeight="1" x14ac:dyDescent="0.2">
      <c r="A33" s="67"/>
    </row>
    <row r="34" spans="1:29" ht="12.75" customHeight="1" x14ac:dyDescent="0.2">
      <c r="B34" s="75" t="s">
        <v>6</v>
      </c>
      <c r="C34" s="76"/>
      <c r="D34" s="76"/>
      <c r="E34" s="76"/>
      <c r="F34" s="76"/>
      <c r="G34" s="77"/>
      <c r="H34" s="78">
        <f>SUM(H35:H40)</f>
        <v>0</v>
      </c>
    </row>
    <row r="35" spans="1:29" s="43" customFormat="1" ht="12.75" customHeight="1" x14ac:dyDescent="0.2">
      <c r="A35" s="11"/>
      <c r="B35" s="79" t="s">
        <v>73</v>
      </c>
      <c r="C35" s="76"/>
      <c r="D35" s="76"/>
      <c r="E35" s="76"/>
      <c r="F35" s="76"/>
      <c r="G35" s="77"/>
      <c r="H35" s="80"/>
      <c r="I35" s="12"/>
      <c r="K35" s="81"/>
      <c r="L35" s="82"/>
      <c r="M35" s="82"/>
      <c r="N35" s="17"/>
      <c r="O35" s="17"/>
      <c r="P35" s="82"/>
      <c r="Q35" s="82"/>
      <c r="R35" s="83"/>
      <c r="S35" s="84"/>
      <c r="T35" s="84"/>
      <c r="U35" s="84"/>
      <c r="V35" s="84"/>
      <c r="W35" s="84"/>
      <c r="X35" s="85"/>
      <c r="Y35" s="85"/>
      <c r="Z35" s="85"/>
      <c r="AA35" s="85"/>
      <c r="AB35" s="85"/>
      <c r="AC35" s="85"/>
    </row>
    <row r="36" spans="1:29" s="43" customFormat="1" ht="12.75" customHeight="1" x14ac:dyDescent="0.2">
      <c r="A36" s="11"/>
      <c r="B36" s="79" t="s">
        <v>74</v>
      </c>
      <c r="C36" s="76"/>
      <c r="D36" s="76"/>
      <c r="E36" s="76"/>
      <c r="F36" s="76"/>
      <c r="G36" s="77"/>
      <c r="H36" s="80"/>
      <c r="I36" s="12"/>
      <c r="K36" s="86"/>
      <c r="L36" s="16"/>
      <c r="M36" s="17"/>
      <c r="N36" s="17"/>
      <c r="O36" s="17"/>
      <c r="P36" s="29"/>
      <c r="Q36" s="29"/>
      <c r="R36" s="87"/>
      <c r="S36" s="88"/>
      <c r="T36" s="88"/>
      <c r="U36" s="42"/>
      <c r="V36" s="42"/>
      <c r="W36" s="42"/>
    </row>
    <row r="37" spans="1:29" s="43" customFormat="1" ht="12.75" customHeight="1" x14ac:dyDescent="0.2">
      <c r="A37" s="11"/>
      <c r="B37" s="79" t="s">
        <v>75</v>
      </c>
      <c r="C37" s="76"/>
      <c r="D37" s="76"/>
      <c r="E37" s="76"/>
      <c r="F37" s="76"/>
      <c r="G37" s="77"/>
      <c r="H37" s="80"/>
      <c r="I37" s="12"/>
      <c r="K37" s="81"/>
      <c r="L37" s="82"/>
      <c r="M37" s="82"/>
      <c r="N37" s="17"/>
      <c r="O37" s="17"/>
      <c r="P37" s="82"/>
      <c r="Q37" s="82"/>
      <c r="R37" s="83"/>
      <c r="S37" s="88"/>
      <c r="T37" s="88"/>
      <c r="U37" s="42"/>
      <c r="V37" s="42"/>
      <c r="W37" s="42"/>
    </row>
    <row r="38" spans="1:29" s="43" customFormat="1" ht="12.75" customHeight="1" x14ac:dyDescent="0.2">
      <c r="A38" s="11"/>
      <c r="B38" s="79" t="s">
        <v>76</v>
      </c>
      <c r="C38" s="76"/>
      <c r="D38" s="76"/>
      <c r="E38" s="76"/>
      <c r="F38" s="76"/>
      <c r="G38" s="77"/>
      <c r="H38" s="80"/>
      <c r="I38" s="12"/>
      <c r="K38" s="89"/>
      <c r="L38" s="82"/>
      <c r="M38" s="90"/>
      <c r="N38" s="91"/>
      <c r="O38" s="91"/>
      <c r="P38" s="91"/>
      <c r="Q38" s="91"/>
      <c r="R38" s="91"/>
      <c r="S38" s="91"/>
      <c r="T38" s="91"/>
      <c r="U38" s="91"/>
      <c r="V38" s="91"/>
      <c r="W38" s="42"/>
    </row>
    <row r="39" spans="1:29" s="43" customFormat="1" ht="12.75" customHeight="1" x14ac:dyDescent="0.2">
      <c r="A39" s="11"/>
      <c r="B39" s="79" t="s">
        <v>77</v>
      </c>
      <c r="C39" s="76"/>
      <c r="D39" s="76"/>
      <c r="E39" s="76"/>
      <c r="F39" s="76"/>
      <c r="G39" s="77"/>
      <c r="H39" s="80"/>
      <c r="I39" s="12"/>
      <c r="K39" s="89"/>
      <c r="L39" s="82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42"/>
    </row>
    <row r="40" spans="1:29" s="43" customFormat="1" ht="12.75" customHeight="1" x14ac:dyDescent="0.2">
      <c r="A40" s="11"/>
      <c r="B40" s="79" t="s">
        <v>78</v>
      </c>
      <c r="C40" s="76"/>
      <c r="D40" s="76"/>
      <c r="E40" s="76"/>
      <c r="F40" s="76"/>
      <c r="G40" s="77"/>
      <c r="H40" s="80"/>
      <c r="I40" s="12"/>
      <c r="K40" s="89"/>
      <c r="L40" s="82"/>
      <c r="M40" s="82"/>
      <c r="N40" s="82"/>
      <c r="O40" s="82"/>
      <c r="P40" s="82"/>
      <c r="Q40" s="82"/>
      <c r="R40" s="83"/>
      <c r="S40" s="88"/>
      <c r="T40" s="88"/>
      <c r="U40" s="42"/>
      <c r="V40" s="42"/>
      <c r="W40" s="42"/>
    </row>
    <row r="41" spans="1:29" s="43" customFormat="1" ht="12.75" customHeight="1" x14ac:dyDescent="0.2">
      <c r="A41" s="11"/>
      <c r="B41" s="75" t="s">
        <v>7</v>
      </c>
      <c r="C41" s="76"/>
      <c r="D41" s="76"/>
      <c r="E41" s="76"/>
      <c r="F41" s="76"/>
      <c r="G41" s="77"/>
      <c r="H41" s="78">
        <f>SUM(H42:H46)</f>
        <v>0</v>
      </c>
      <c r="I41" s="12"/>
      <c r="K41" s="89"/>
      <c r="L41" s="82"/>
      <c r="M41" s="82"/>
      <c r="N41" s="82"/>
      <c r="O41" s="82"/>
      <c r="P41" s="82"/>
      <c r="Q41" s="82"/>
      <c r="R41" s="83"/>
      <c r="S41" s="88"/>
      <c r="T41" s="88"/>
      <c r="U41" s="42"/>
      <c r="V41" s="42"/>
      <c r="W41" s="42"/>
    </row>
    <row r="42" spans="1:29" s="43" customFormat="1" x14ac:dyDescent="0.2">
      <c r="A42" s="11"/>
      <c r="B42" s="92" t="s">
        <v>106</v>
      </c>
      <c r="C42" s="93"/>
      <c r="D42" s="94" t="s">
        <v>105</v>
      </c>
      <c r="E42" s="95"/>
      <c r="F42" s="94" t="s">
        <v>104</v>
      </c>
      <c r="G42" s="95"/>
      <c r="H42" s="80"/>
      <c r="I42" s="12"/>
      <c r="J42" s="89"/>
      <c r="K42" s="82"/>
      <c r="L42" s="82"/>
      <c r="M42" s="82"/>
      <c r="N42" s="82"/>
      <c r="O42" s="82"/>
      <c r="P42" s="82"/>
      <c r="Q42" s="83"/>
      <c r="R42" s="88"/>
      <c r="S42" s="88"/>
      <c r="T42" s="42"/>
      <c r="U42" s="42"/>
      <c r="V42" s="42"/>
    </row>
    <row r="43" spans="1:29" s="43" customFormat="1" ht="12.75" customHeight="1" x14ac:dyDescent="0.2">
      <c r="A43" s="11"/>
      <c r="B43" s="79" t="s">
        <v>79</v>
      </c>
      <c r="C43" s="76"/>
      <c r="D43" s="76"/>
      <c r="E43" s="76"/>
      <c r="F43" s="76"/>
      <c r="G43" s="77"/>
      <c r="H43" s="80"/>
      <c r="I43" s="12"/>
      <c r="K43" s="89"/>
      <c r="L43" s="82"/>
      <c r="M43" s="82"/>
      <c r="N43" s="82"/>
      <c r="O43" s="82"/>
      <c r="P43" s="82"/>
      <c r="Q43" s="82"/>
      <c r="R43" s="83"/>
      <c r="S43" s="88"/>
      <c r="T43" s="88"/>
      <c r="U43" s="42"/>
      <c r="V43" s="42"/>
      <c r="W43" s="42"/>
    </row>
    <row r="44" spans="1:29" s="43" customFormat="1" ht="12.75" customHeight="1" x14ac:dyDescent="0.2">
      <c r="A44" s="11"/>
      <c r="B44" s="79" t="s">
        <v>80</v>
      </c>
      <c r="C44" s="76"/>
      <c r="D44" s="76"/>
      <c r="E44" s="76"/>
      <c r="F44" s="76"/>
      <c r="G44" s="77"/>
      <c r="H44" s="80"/>
      <c r="I44" s="12"/>
      <c r="K44" s="89"/>
      <c r="L44" s="82"/>
      <c r="M44" s="82"/>
      <c r="N44" s="82"/>
      <c r="O44" s="82"/>
      <c r="P44" s="82"/>
      <c r="Q44" s="82"/>
      <c r="R44" s="83"/>
      <c r="S44" s="88"/>
      <c r="T44" s="88"/>
      <c r="U44" s="42"/>
      <c r="V44" s="42"/>
      <c r="W44" s="42"/>
    </row>
    <row r="45" spans="1:29" s="43" customFormat="1" ht="12.75" customHeight="1" x14ac:dyDescent="0.2">
      <c r="A45" s="11"/>
      <c r="B45" s="96" t="s">
        <v>81</v>
      </c>
      <c r="C45" s="97"/>
      <c r="D45" s="9"/>
      <c r="E45" s="9"/>
      <c r="F45" s="9"/>
      <c r="G45" s="10"/>
      <c r="H45" s="80"/>
      <c r="I45" s="12"/>
      <c r="K45" s="89"/>
      <c r="L45" s="82"/>
      <c r="M45" s="82"/>
      <c r="N45" s="82"/>
      <c r="O45" s="82"/>
      <c r="P45" s="82"/>
      <c r="Q45" s="82"/>
      <c r="R45" s="83"/>
      <c r="S45" s="88"/>
      <c r="T45" s="88"/>
      <c r="U45" s="42"/>
      <c r="V45" s="42"/>
      <c r="W45" s="42"/>
    </row>
    <row r="46" spans="1:29" s="43" customFormat="1" ht="12.75" customHeight="1" x14ac:dyDescent="0.2">
      <c r="A46" s="11"/>
      <c r="B46" s="98" t="s">
        <v>81</v>
      </c>
      <c r="C46" s="97"/>
      <c r="D46" s="9"/>
      <c r="E46" s="9"/>
      <c r="F46" s="9"/>
      <c r="G46" s="10"/>
      <c r="H46" s="80"/>
      <c r="I46" s="12"/>
      <c r="K46" s="89"/>
      <c r="L46" s="82"/>
      <c r="M46" s="82"/>
      <c r="N46" s="82"/>
      <c r="O46" s="82"/>
      <c r="P46" s="82"/>
      <c r="Q46" s="82"/>
      <c r="R46" s="83"/>
      <c r="S46" s="88"/>
      <c r="T46" s="88"/>
      <c r="U46" s="42"/>
      <c r="V46" s="42"/>
      <c r="W46" s="42"/>
    </row>
    <row r="47" spans="1:29" s="43" customFormat="1" ht="12.75" customHeight="1" x14ac:dyDescent="0.2">
      <c r="A47" s="11"/>
      <c r="B47" s="99" t="s">
        <v>4</v>
      </c>
      <c r="C47" s="76"/>
      <c r="D47" s="76"/>
      <c r="E47" s="76"/>
      <c r="F47" s="76"/>
      <c r="G47" s="77"/>
      <c r="H47" s="100">
        <f>H48+H49</f>
        <v>0</v>
      </c>
      <c r="I47" s="12"/>
      <c r="K47" s="89"/>
      <c r="L47" s="82"/>
      <c r="M47" s="82"/>
      <c r="N47" s="82"/>
      <c r="O47" s="82"/>
      <c r="P47" s="82"/>
      <c r="Q47" s="82"/>
      <c r="R47" s="83"/>
      <c r="S47" s="88"/>
      <c r="T47" s="88"/>
      <c r="U47" s="42"/>
      <c r="V47" s="42"/>
      <c r="W47" s="42"/>
    </row>
    <row r="48" spans="1:29" s="43" customFormat="1" ht="12.75" customHeight="1" x14ac:dyDescent="0.2">
      <c r="A48" s="11"/>
      <c r="B48" s="101" t="s">
        <v>121</v>
      </c>
      <c r="C48" s="102"/>
      <c r="D48" s="102"/>
      <c r="E48" s="102"/>
      <c r="F48" s="102"/>
      <c r="G48" s="103"/>
      <c r="H48" s="80"/>
      <c r="I48" s="12"/>
      <c r="K48" s="89"/>
      <c r="L48" s="82"/>
      <c r="M48" s="82"/>
      <c r="N48" s="82"/>
      <c r="O48" s="82"/>
      <c r="P48" s="82"/>
      <c r="Q48" s="82"/>
      <c r="R48" s="83"/>
      <c r="S48" s="88"/>
      <c r="T48" s="88"/>
      <c r="U48" s="42"/>
      <c r="V48" s="42"/>
      <c r="W48" s="42"/>
    </row>
    <row r="49" spans="1:23" s="43" customFormat="1" ht="12.75" customHeight="1" x14ac:dyDescent="0.2">
      <c r="A49" s="11"/>
      <c r="B49" s="101" t="s">
        <v>122</v>
      </c>
      <c r="C49" s="102"/>
      <c r="D49" s="102"/>
      <c r="E49" s="102"/>
      <c r="F49" s="102"/>
      <c r="G49" s="103"/>
      <c r="H49" s="80"/>
      <c r="I49" s="12"/>
      <c r="K49" s="89"/>
      <c r="L49" s="82"/>
      <c r="M49" s="82"/>
      <c r="N49" s="82"/>
      <c r="O49" s="82"/>
      <c r="P49" s="82"/>
      <c r="Q49" s="82"/>
      <c r="R49" s="83"/>
      <c r="S49" s="88"/>
      <c r="T49" s="88"/>
      <c r="U49" s="42"/>
      <c r="V49" s="42"/>
      <c r="W49" s="42"/>
    </row>
    <row r="50" spans="1:23" s="43" customFormat="1" ht="12.75" customHeight="1" x14ac:dyDescent="0.2">
      <c r="A50" s="11"/>
      <c r="B50" s="99" t="s">
        <v>41</v>
      </c>
      <c r="C50" s="76"/>
      <c r="D50" s="76"/>
      <c r="E50" s="76"/>
      <c r="F50" s="76"/>
      <c r="G50" s="77"/>
      <c r="H50" s="100">
        <f>+H34+H41+H47</f>
        <v>0</v>
      </c>
      <c r="I50" s="12"/>
      <c r="K50" s="89"/>
      <c r="L50" s="82"/>
      <c r="M50" s="82"/>
      <c r="N50" s="82"/>
      <c r="O50" s="82"/>
      <c r="P50" s="82"/>
      <c r="Q50" s="82"/>
      <c r="R50" s="83"/>
      <c r="S50" s="88"/>
      <c r="T50" s="88"/>
      <c r="U50" s="42"/>
      <c r="V50" s="42"/>
      <c r="W50" s="42"/>
    </row>
    <row r="51" spans="1:23" ht="12.75" customHeight="1" x14ac:dyDescent="0.2">
      <c r="B51" s="104"/>
      <c r="C51" s="104"/>
      <c r="D51" s="104"/>
      <c r="E51" s="104"/>
      <c r="F51" s="104"/>
      <c r="G51" s="104"/>
      <c r="H51" s="104"/>
      <c r="I51" s="104"/>
      <c r="J51" s="104"/>
    </row>
    <row r="52" spans="1:23" ht="12.75" customHeight="1" x14ac:dyDescent="0.2">
      <c r="B52" s="39" t="s">
        <v>37</v>
      </c>
    </row>
    <row r="53" spans="1:23" ht="12.75" customHeight="1" x14ac:dyDescent="0.2">
      <c r="B53" s="105"/>
      <c r="C53" s="106"/>
      <c r="D53" s="106"/>
      <c r="E53" s="106"/>
      <c r="F53" s="106"/>
      <c r="G53" s="106"/>
      <c r="H53" s="106"/>
      <c r="I53" s="107"/>
      <c r="J53" s="108"/>
    </row>
    <row r="54" spans="1:23" ht="12.75" customHeight="1" x14ac:dyDescent="0.2">
      <c r="B54" s="109"/>
      <c r="C54" s="110"/>
      <c r="D54" s="110"/>
      <c r="E54" s="110"/>
      <c r="F54" s="110"/>
      <c r="G54" s="110"/>
      <c r="H54" s="110"/>
      <c r="I54" s="111"/>
      <c r="J54" s="112"/>
    </row>
    <row r="55" spans="1:23" ht="12.75" customHeight="1" x14ac:dyDescent="0.2">
      <c r="B55" s="109"/>
      <c r="C55" s="110"/>
      <c r="D55" s="110"/>
      <c r="E55" s="110"/>
      <c r="F55" s="110"/>
      <c r="G55" s="110"/>
      <c r="H55" s="110"/>
      <c r="I55" s="111"/>
      <c r="J55" s="112"/>
    </row>
    <row r="56" spans="1:23" ht="12.75" customHeight="1" x14ac:dyDescent="0.2">
      <c r="B56" s="109"/>
      <c r="C56" s="110"/>
      <c r="D56" s="110"/>
      <c r="E56" s="110"/>
      <c r="F56" s="110"/>
      <c r="G56" s="110"/>
      <c r="H56" s="110"/>
      <c r="I56" s="111"/>
      <c r="J56" s="112"/>
    </row>
    <row r="57" spans="1:23" ht="12.75" customHeight="1" x14ac:dyDescent="0.2">
      <c r="B57" s="109"/>
      <c r="C57" s="110"/>
      <c r="D57" s="110"/>
      <c r="E57" s="110"/>
      <c r="F57" s="110"/>
      <c r="G57" s="110"/>
      <c r="H57" s="110"/>
      <c r="I57" s="111"/>
      <c r="J57" s="112"/>
    </row>
    <row r="58" spans="1:23" ht="12.75" customHeight="1" x14ac:dyDescent="0.2">
      <c r="B58" s="109"/>
      <c r="C58" s="110"/>
      <c r="D58" s="110"/>
      <c r="E58" s="110"/>
      <c r="F58" s="110"/>
      <c r="G58" s="110"/>
      <c r="H58" s="110"/>
      <c r="I58" s="111"/>
      <c r="J58" s="112"/>
    </row>
    <row r="59" spans="1:23" ht="12.75" customHeight="1" x14ac:dyDescent="0.2">
      <c r="B59" s="113"/>
      <c r="C59" s="114"/>
      <c r="D59" s="114"/>
      <c r="E59" s="114"/>
      <c r="F59" s="114"/>
      <c r="G59" s="114"/>
      <c r="H59" s="114"/>
      <c r="I59" s="115"/>
      <c r="J59" s="116"/>
    </row>
    <row r="60" spans="1:23" ht="12.75" customHeight="1" x14ac:dyDescent="0.2">
      <c r="B60" s="117" t="s">
        <v>123</v>
      </c>
      <c r="C60" s="118"/>
      <c r="D60" s="118"/>
      <c r="E60" s="118"/>
      <c r="F60" s="118"/>
      <c r="G60" s="118"/>
      <c r="H60" s="118"/>
      <c r="I60" s="118"/>
      <c r="J60" s="118"/>
    </row>
    <row r="61" spans="1:23" ht="12.75" customHeight="1" x14ac:dyDescent="0.2">
      <c r="B61" s="119"/>
      <c r="C61" s="119"/>
      <c r="D61" s="119"/>
      <c r="E61" s="119"/>
      <c r="F61" s="119"/>
      <c r="G61" s="119"/>
      <c r="H61" s="119"/>
      <c r="I61" s="119"/>
      <c r="J61" s="119"/>
    </row>
    <row r="62" spans="1:23" ht="12.75" customHeight="1" x14ac:dyDescent="0.2">
      <c r="B62" s="119"/>
      <c r="C62" s="119"/>
      <c r="D62" s="119"/>
      <c r="E62" s="119"/>
      <c r="F62" s="119"/>
      <c r="G62" s="119"/>
      <c r="H62" s="119"/>
      <c r="I62" s="119"/>
      <c r="J62" s="119"/>
    </row>
    <row r="63" spans="1:23" ht="12.75" customHeight="1" x14ac:dyDescent="0.2">
      <c r="B63" s="119"/>
      <c r="C63" s="119"/>
      <c r="D63" s="119"/>
      <c r="E63" s="119"/>
      <c r="F63" s="119"/>
      <c r="G63" s="119"/>
      <c r="H63" s="119"/>
      <c r="I63" s="119"/>
      <c r="J63" s="119"/>
    </row>
    <row r="64" spans="1:23" ht="12.75" customHeight="1" x14ac:dyDescent="0.2"/>
    <row r="65" spans="2:4" ht="12.75" customHeight="1" x14ac:dyDescent="0.2">
      <c r="B65" s="39" t="s">
        <v>120</v>
      </c>
      <c r="C65" s="36"/>
      <c r="D65" s="36"/>
    </row>
    <row r="66" spans="2:4" x14ac:dyDescent="0.2">
      <c r="C66" s="40" t="s">
        <v>31</v>
      </c>
      <c r="D66" s="41" t="s">
        <v>30</v>
      </c>
    </row>
    <row r="67" spans="2:4" x14ac:dyDescent="0.2">
      <c r="B67" s="120" t="s">
        <v>67</v>
      </c>
      <c r="C67" s="121"/>
      <c r="D67" s="122" t="s">
        <v>8</v>
      </c>
    </row>
    <row r="68" spans="2:4" x14ac:dyDescent="0.2">
      <c r="B68" s="123"/>
      <c r="C68" s="124"/>
      <c r="D68" s="125"/>
    </row>
    <row r="69" spans="2:4" x14ac:dyDescent="0.2">
      <c r="B69" s="126"/>
      <c r="C69" s="127"/>
      <c r="D69" s="128"/>
    </row>
    <row r="70" spans="2:4" x14ac:dyDescent="0.2">
      <c r="B70" s="126"/>
      <c r="C70" s="127"/>
      <c r="D70" s="128"/>
    </row>
    <row r="71" spans="2:4" x14ac:dyDescent="0.2">
      <c r="B71" s="126"/>
      <c r="C71" s="127"/>
      <c r="D71" s="128"/>
    </row>
    <row r="72" spans="2:4" x14ac:dyDescent="0.2">
      <c r="B72" s="126"/>
      <c r="C72" s="127"/>
      <c r="D72" s="128"/>
    </row>
    <row r="73" spans="2:4" x14ac:dyDescent="0.2">
      <c r="B73" s="126"/>
      <c r="C73" s="127"/>
      <c r="D73" s="128"/>
    </row>
    <row r="74" spans="2:4" x14ac:dyDescent="0.2">
      <c r="B74" s="126"/>
      <c r="C74" s="127"/>
      <c r="D74" s="128"/>
    </row>
    <row r="75" spans="2:4" x14ac:dyDescent="0.2">
      <c r="B75" s="126"/>
      <c r="C75" s="127"/>
      <c r="D75" s="128"/>
    </row>
    <row r="76" spans="2:4" x14ac:dyDescent="0.2">
      <c r="B76" s="126"/>
      <c r="C76" s="127"/>
      <c r="D76" s="128"/>
    </row>
    <row r="77" spans="2:4" x14ac:dyDescent="0.2">
      <c r="B77" s="126"/>
      <c r="C77" s="127"/>
      <c r="D77" s="128"/>
    </row>
    <row r="78" spans="2:4" x14ac:dyDescent="0.2">
      <c r="B78" s="126"/>
      <c r="C78" s="127"/>
      <c r="D78" s="128"/>
    </row>
    <row r="79" spans="2:4" x14ac:dyDescent="0.2">
      <c r="B79" s="126"/>
      <c r="C79" s="127"/>
      <c r="D79" s="128"/>
    </row>
    <row r="80" spans="2:4" x14ac:dyDescent="0.2">
      <c r="B80" s="126"/>
      <c r="C80" s="127"/>
      <c r="D80" s="128"/>
    </row>
    <row r="81" spans="2:4" x14ac:dyDescent="0.2">
      <c r="B81" s="126"/>
      <c r="C81" s="127"/>
      <c r="D81" s="128"/>
    </row>
    <row r="82" spans="2:4" x14ac:dyDescent="0.2">
      <c r="B82" s="126"/>
      <c r="C82" s="127"/>
      <c r="D82" s="128"/>
    </row>
    <row r="83" spans="2:4" x14ac:dyDescent="0.2">
      <c r="B83" s="126"/>
      <c r="C83" s="127"/>
      <c r="D83" s="128"/>
    </row>
    <row r="84" spans="2:4" x14ac:dyDescent="0.2">
      <c r="B84" s="129" t="s">
        <v>0</v>
      </c>
      <c r="C84" s="130"/>
      <c r="D84" s="55">
        <f>SUM(D69:D83)</f>
        <v>0</v>
      </c>
    </row>
    <row r="85" spans="2:4" x14ac:dyDescent="0.2"/>
  </sheetData>
  <sheetProtection algorithmName="SHA-512" hashValue="RGx1AP2GKeLaIesXnsq9CZTp/8Bs+kzKdp6GThKFT0i22OIzjipVMJG/rNQ5mtyCEuaM7/SNOe4qAsAPUru1gA==" saltValue="YD0QeDTGJjB7JDCpKbngYw==" spinCount="100000" sheet="1" selectLockedCells="1"/>
  <mergeCells count="59">
    <mergeCell ref="B83:C83"/>
    <mergeCell ref="B84:C84"/>
    <mergeCell ref="B78:C78"/>
    <mergeCell ref="B79:C79"/>
    <mergeCell ref="B80:C80"/>
    <mergeCell ref="B81:C81"/>
    <mergeCell ref="B82:C82"/>
    <mergeCell ref="B72:C72"/>
    <mergeCell ref="B73:C73"/>
    <mergeCell ref="B74:C74"/>
    <mergeCell ref="B76:C76"/>
    <mergeCell ref="B77:C77"/>
    <mergeCell ref="B75:C75"/>
    <mergeCell ref="B67:C68"/>
    <mergeCell ref="D67:D68"/>
    <mergeCell ref="B69:C69"/>
    <mergeCell ref="B70:C70"/>
    <mergeCell ref="B71:C71"/>
    <mergeCell ref="B60:J63"/>
    <mergeCell ref="B48:G48"/>
    <mergeCell ref="B49:G49"/>
    <mergeCell ref="B53:J59"/>
    <mergeCell ref="B44:G44"/>
    <mergeCell ref="C45:G45"/>
    <mergeCell ref="C46:G46"/>
    <mergeCell ref="B47:G47"/>
    <mergeCell ref="B50:G50"/>
    <mergeCell ref="B43:G43"/>
    <mergeCell ref="B31:D31"/>
    <mergeCell ref="B32:D32"/>
    <mergeCell ref="B34:G34"/>
    <mergeCell ref="B35:G35"/>
    <mergeCell ref="B36:G36"/>
    <mergeCell ref="B37:G37"/>
    <mergeCell ref="B38:G38"/>
    <mergeCell ref="B39:G39"/>
    <mergeCell ref="B40:G40"/>
    <mergeCell ref="B41:G41"/>
    <mergeCell ref="B27:D27"/>
    <mergeCell ref="B28:D28"/>
    <mergeCell ref="B29:D29"/>
    <mergeCell ref="B30:D30"/>
    <mergeCell ref="H14:I14"/>
    <mergeCell ref="B22:D22"/>
    <mergeCell ref="B23:D23"/>
    <mergeCell ref="B24:D24"/>
    <mergeCell ref="B25:D25"/>
    <mergeCell ref="B26:D26"/>
    <mergeCell ref="J14:J15"/>
    <mergeCell ref="B21:D21"/>
    <mergeCell ref="B14:D15"/>
    <mergeCell ref="E14:E15"/>
    <mergeCell ref="F14:F15"/>
    <mergeCell ref="G14:G15"/>
    <mergeCell ref="B16:D16"/>
    <mergeCell ref="B17:D17"/>
    <mergeCell ref="B18:D18"/>
    <mergeCell ref="B19:D19"/>
    <mergeCell ref="B20:D20"/>
  </mergeCells>
  <conditionalFormatting sqref="I13">
    <cfRule type="cellIs" dxfId="14" priority="23" operator="equal">
      <formula>""</formula>
    </cfRule>
  </conditionalFormatting>
  <conditionalFormatting sqref="I13">
    <cfRule type="cellIs" dxfId="13" priority="22" operator="equal">
      <formula>""</formula>
    </cfRule>
  </conditionalFormatting>
  <conditionalFormatting sqref="H13">
    <cfRule type="cellIs" dxfId="12" priority="21" operator="equal">
      <formula>""</formula>
    </cfRule>
  </conditionalFormatting>
  <conditionalFormatting sqref="C66">
    <cfRule type="cellIs" dxfId="11" priority="16" operator="equal">
      <formula>""</formula>
    </cfRule>
  </conditionalFormatting>
  <conditionalFormatting sqref="C66">
    <cfRule type="cellIs" dxfId="10" priority="15" operator="equal">
      <formula>""</formula>
    </cfRule>
  </conditionalFormatting>
  <conditionalFormatting sqref="J13">
    <cfRule type="cellIs" dxfId="9" priority="10" operator="equal">
      <formula>""</formula>
    </cfRule>
  </conditionalFormatting>
  <conditionalFormatting sqref="J13">
    <cfRule type="cellIs" dxfId="8" priority="9" operator="equal">
      <formula>""</formula>
    </cfRule>
  </conditionalFormatting>
  <conditionalFormatting sqref="J13">
    <cfRule type="cellIs" dxfId="7" priority="8" operator="equal">
      <formula>""</formula>
    </cfRule>
  </conditionalFormatting>
  <conditionalFormatting sqref="J13">
    <cfRule type="cellIs" dxfId="6" priority="7" operator="equal">
      <formula>""</formula>
    </cfRule>
  </conditionalFormatting>
  <conditionalFormatting sqref="D66">
    <cfRule type="cellIs" dxfId="5" priority="6" operator="equal">
      <formula>""</formula>
    </cfRule>
  </conditionalFormatting>
  <conditionalFormatting sqref="D66">
    <cfRule type="cellIs" dxfId="4" priority="5" operator="equal">
      <formula>""</formula>
    </cfRule>
  </conditionalFormatting>
  <conditionalFormatting sqref="D66">
    <cfRule type="cellIs" dxfId="3" priority="4" operator="equal">
      <formula>""</formula>
    </cfRule>
  </conditionalFormatting>
  <conditionalFormatting sqref="D66">
    <cfRule type="cellIs" dxfId="2" priority="3" operator="equal">
      <formula>""</formula>
    </cfRule>
  </conditionalFormatting>
  <conditionalFormatting sqref="B7">
    <cfRule type="cellIs" dxfId="1" priority="2" operator="equal">
      <formula>""</formula>
    </cfRule>
  </conditionalFormatting>
  <conditionalFormatting sqref="B9">
    <cfRule type="cellIs" dxfId="0" priority="1" operator="equal">
      <formula>""</formula>
    </cfRule>
  </conditionalFormatting>
  <dataValidations count="3">
    <dataValidation allowBlank="1" showInputMessage="1" showErrorMessage="1" prompt="Iznos od kredita HBOR-a za refundaciju po stavkama (iznosi koji su plaćeni ili se planiraju platiti iz vlastitih sredstava prije korištenja kredita)." sqref="J17" xr:uid="{E732926A-94FC-44BC-AFC0-32484AEC0BE4}"/>
    <dataValidation type="list" allowBlank="1" showInputMessage="1" showErrorMessage="1" sqref="H13" xr:uid="{3D2C05EC-A1C8-4624-8901-9CC4B5360281}">
      <formula1>PDV</formula1>
    </dataValidation>
    <dataValidation type="list" allowBlank="1" showInputMessage="1" showErrorMessage="1" sqref="J13 D66" xr:uid="{83959BF1-C32C-4CC0-896E-51E068E38D16}">
      <formula1>valuta</formula1>
    </dataValidation>
  </dataValidations>
  <pageMargins left="0.23622047244094491" right="0.23622047244094491" top="0.55118110236220474" bottom="0.55118110236220474" header="0.31496062992125984" footer="0.31496062992125984"/>
  <pageSetup paperSize="9" scale="71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101E254-4CE9-494F-863C-3BA6FFD405BB}">
          <x14:formula1>
            <xm:f>šifarnik!$R$1:$R$2</xm:f>
          </x14:formula1>
          <xm:sqref>E42</xm:sqref>
        </x14:dataValidation>
        <x14:dataValidation type="list" allowBlank="1" showInputMessage="1" showErrorMessage="1" xr:uid="{34CC0459-9AF4-44E5-AEC6-2C2702426885}">
          <x14:formula1>
            <xm:f>šifarnik!$N$1:$N$20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3"/>
  <sheetViews>
    <sheetView workbookViewId="0">
      <selection activeCell="N6" sqref="N6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47</v>
      </c>
      <c r="B1" s="5" t="s">
        <v>33</v>
      </c>
      <c r="C1" s="7" t="s">
        <v>30</v>
      </c>
      <c r="D1" t="s">
        <v>10</v>
      </c>
      <c r="E1" t="s">
        <v>20</v>
      </c>
      <c r="F1" t="s">
        <v>27</v>
      </c>
      <c r="G1" t="s">
        <v>14</v>
      </c>
      <c r="H1" t="s">
        <v>18</v>
      </c>
      <c r="I1" s="1" t="s">
        <v>43</v>
      </c>
      <c r="J1" t="s">
        <v>52</v>
      </c>
      <c r="K1" t="s">
        <v>61</v>
      </c>
      <c r="L1" s="4">
        <v>0.1</v>
      </c>
      <c r="M1" s="5" t="s">
        <v>119</v>
      </c>
      <c r="N1" s="5" t="s">
        <v>87</v>
      </c>
      <c r="R1" s="5" t="s">
        <v>70</v>
      </c>
      <c r="S1" t="s">
        <v>88</v>
      </c>
      <c r="U1" t="s">
        <v>100</v>
      </c>
      <c r="X1" s="8"/>
    </row>
    <row r="2" spans="1:24" x14ac:dyDescent="0.2">
      <c r="A2" t="s">
        <v>48</v>
      </c>
      <c r="B2" s="5" t="s">
        <v>29</v>
      </c>
      <c r="C2" s="7" t="s">
        <v>107</v>
      </c>
      <c r="D2" t="s">
        <v>13</v>
      </c>
      <c r="E2" t="s">
        <v>21</v>
      </c>
      <c r="F2" t="s">
        <v>22</v>
      </c>
      <c r="G2" t="s">
        <v>15</v>
      </c>
      <c r="H2" t="s">
        <v>19</v>
      </c>
      <c r="I2" s="1" t="s">
        <v>44</v>
      </c>
      <c r="J2" t="s">
        <v>53</v>
      </c>
      <c r="K2" t="s">
        <v>54</v>
      </c>
      <c r="L2" s="4">
        <v>0.18</v>
      </c>
      <c r="M2" s="5" t="s">
        <v>68</v>
      </c>
      <c r="N2" s="5" t="s">
        <v>84</v>
      </c>
      <c r="R2" s="5" t="s">
        <v>71</v>
      </c>
      <c r="S2" t="s">
        <v>89</v>
      </c>
      <c r="U2" t="s">
        <v>101</v>
      </c>
      <c r="X2" s="8"/>
    </row>
    <row r="3" spans="1:24" x14ac:dyDescent="0.2">
      <c r="A3" t="s">
        <v>49</v>
      </c>
      <c r="C3" s="7"/>
      <c r="D3" t="s">
        <v>11</v>
      </c>
      <c r="E3" t="s">
        <v>28</v>
      </c>
      <c r="F3" t="s">
        <v>23</v>
      </c>
      <c r="G3" t="s">
        <v>16</v>
      </c>
      <c r="I3" s="1" t="s">
        <v>45</v>
      </c>
      <c r="J3" t="s">
        <v>60</v>
      </c>
      <c r="K3" t="s">
        <v>62</v>
      </c>
      <c r="M3" s="5" t="s">
        <v>72</v>
      </c>
      <c r="N3" s="5" t="s">
        <v>129</v>
      </c>
      <c r="S3" t="s">
        <v>90</v>
      </c>
      <c r="U3" t="s">
        <v>102</v>
      </c>
    </row>
    <row r="4" spans="1:24" x14ac:dyDescent="0.2">
      <c r="A4" t="s">
        <v>50</v>
      </c>
      <c r="C4" s="6"/>
      <c r="D4" t="s">
        <v>12</v>
      </c>
      <c r="E4" t="s">
        <v>26</v>
      </c>
      <c r="F4" t="s">
        <v>24</v>
      </c>
      <c r="G4" t="s">
        <v>17</v>
      </c>
      <c r="J4" t="s">
        <v>55</v>
      </c>
      <c r="K4" t="s">
        <v>63</v>
      </c>
      <c r="N4" s="5" t="s">
        <v>85</v>
      </c>
      <c r="S4" t="s">
        <v>91</v>
      </c>
    </row>
    <row r="5" spans="1:24" x14ac:dyDescent="0.2">
      <c r="C5" s="6"/>
      <c r="D5" t="s">
        <v>36</v>
      </c>
      <c r="F5" t="s">
        <v>25</v>
      </c>
      <c r="J5" t="s">
        <v>56</v>
      </c>
      <c r="K5" t="s">
        <v>57</v>
      </c>
      <c r="N5" s="5" t="s">
        <v>109</v>
      </c>
      <c r="S5" t="s">
        <v>92</v>
      </c>
    </row>
    <row r="6" spans="1:24" x14ac:dyDescent="0.2">
      <c r="C6" s="6"/>
      <c r="F6" t="s">
        <v>3</v>
      </c>
      <c r="J6" t="s">
        <v>58</v>
      </c>
      <c r="N6" s="5" t="s">
        <v>83</v>
      </c>
      <c r="S6" t="s">
        <v>93</v>
      </c>
    </row>
    <row r="7" spans="1:24" x14ac:dyDescent="0.2">
      <c r="C7" s="6"/>
      <c r="J7" t="s">
        <v>59</v>
      </c>
      <c r="N7" s="5" t="s">
        <v>86</v>
      </c>
      <c r="R7" s="2" t="s">
        <v>82</v>
      </c>
      <c r="S7" t="s">
        <v>94</v>
      </c>
    </row>
    <row r="8" spans="1:24" x14ac:dyDescent="0.2">
      <c r="A8" s="2" t="s">
        <v>51</v>
      </c>
      <c r="B8" s="2" t="s">
        <v>32</v>
      </c>
      <c r="C8" s="2" t="s">
        <v>31</v>
      </c>
      <c r="D8" s="2" t="s">
        <v>34</v>
      </c>
      <c r="E8" s="2" t="s">
        <v>34</v>
      </c>
      <c r="F8" s="2" t="s">
        <v>34</v>
      </c>
      <c r="G8" s="2" t="s">
        <v>34</v>
      </c>
      <c r="H8" s="2" t="s">
        <v>34</v>
      </c>
      <c r="I8" s="3" t="s">
        <v>46</v>
      </c>
      <c r="J8" s="2" t="s">
        <v>65</v>
      </c>
      <c r="K8" s="2" t="s">
        <v>64</v>
      </c>
      <c r="L8" s="2" t="s">
        <v>66</v>
      </c>
      <c r="M8" s="2" t="s">
        <v>69</v>
      </c>
      <c r="N8" s="5" t="s">
        <v>115</v>
      </c>
      <c r="S8" t="s">
        <v>95</v>
      </c>
    </row>
    <row r="9" spans="1:24" x14ac:dyDescent="0.2">
      <c r="N9" s="5" t="s">
        <v>128</v>
      </c>
      <c r="S9" t="s">
        <v>96</v>
      </c>
    </row>
    <row r="10" spans="1:24" x14ac:dyDescent="0.2">
      <c r="N10" s="5" t="s">
        <v>116</v>
      </c>
      <c r="S10" t="s">
        <v>97</v>
      </c>
    </row>
    <row r="11" spans="1:24" x14ac:dyDescent="0.2">
      <c r="N11" s="7" t="s">
        <v>112</v>
      </c>
    </row>
    <row r="12" spans="1:24" x14ac:dyDescent="0.2">
      <c r="N12" s="7" t="s">
        <v>103</v>
      </c>
      <c r="S12" s="2" t="s">
        <v>98</v>
      </c>
      <c r="U12" s="2" t="s">
        <v>99</v>
      </c>
      <c r="V12" s="2"/>
      <c r="X12" s="2"/>
    </row>
    <row r="13" spans="1:24" x14ac:dyDescent="0.2">
      <c r="N13" s="7" t="s">
        <v>108</v>
      </c>
    </row>
    <row r="14" spans="1:24" x14ac:dyDescent="0.2">
      <c r="N14" s="7" t="s">
        <v>130</v>
      </c>
    </row>
    <row r="15" spans="1:24" x14ac:dyDescent="0.2">
      <c r="N15" s="7" t="s">
        <v>110</v>
      </c>
    </row>
    <row r="16" spans="1:24" x14ac:dyDescent="0.2">
      <c r="N16" s="7" t="s">
        <v>111</v>
      </c>
    </row>
    <row r="17" spans="14:14" x14ac:dyDescent="0.2">
      <c r="N17" s="7" t="s">
        <v>117</v>
      </c>
    </row>
    <row r="18" spans="14:14" x14ac:dyDescent="0.2">
      <c r="N18" s="7" t="s">
        <v>118</v>
      </c>
    </row>
    <row r="19" spans="14:14" x14ac:dyDescent="0.2">
      <c r="N19" s="7" t="s">
        <v>113</v>
      </c>
    </row>
    <row r="20" spans="14:14" x14ac:dyDescent="0.2">
      <c r="N20" s="7" t="s">
        <v>114</v>
      </c>
    </row>
    <row r="21" spans="14:14" x14ac:dyDescent="0.2">
      <c r="N21" s="7" t="s">
        <v>126</v>
      </c>
    </row>
    <row r="22" spans="14:14" x14ac:dyDescent="0.2">
      <c r="N22" s="7" t="s">
        <v>127</v>
      </c>
    </row>
    <row r="23" spans="14:14" x14ac:dyDescent="0.2">
      <c r="N23" s="2" t="s">
        <v>40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Struktura ulaganja-I-JLPRS</vt:lpstr>
      <vt:lpstr>šifarnik</vt:lpstr>
      <vt:lpstr>osnova1</vt:lpstr>
      <vt:lpstr>otplata1</vt:lpstr>
      <vt:lpstr>PDV</vt:lpstr>
      <vt:lpstr>'Struktura ulaganja-I-JLPRS'!Print_Area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Milić Andrea</dc:creator>
  <cp:lastModifiedBy>Milić Andrea</cp:lastModifiedBy>
  <cp:lastPrinted>2023-01-23T09:54:01Z</cp:lastPrinted>
  <dcterms:created xsi:type="dcterms:W3CDTF">2018-11-05T09:50:24Z</dcterms:created>
  <dcterms:modified xsi:type="dcterms:W3CDTF">2023-02-09T10:08:48Z</dcterms:modified>
</cp:coreProperties>
</file>