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T:\6400 (Javna nabava)\Nabave ispod 200.000,00 (500.000,00) kn - 2018\EVB 091-18 Nabava višenamjenskih uređaja za umnožavanje\"/>
    </mc:Choice>
  </mc:AlternateContent>
  <bookViews>
    <workbookView xWindow="0" yWindow="0" windowWidth="21570" windowHeight="10215"/>
  </bookViews>
  <sheets>
    <sheet name="Troškovnik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0" i="1" l="1"/>
  <c r="G11" i="1"/>
  <c r="G12" i="1"/>
  <c r="G9" i="1"/>
  <c r="G17" i="1" s="1"/>
  <c r="G18" i="1" l="1"/>
  <c r="G19" i="1" s="1"/>
</calcChain>
</file>

<file path=xl/sharedStrings.xml><?xml version="1.0" encoding="utf-8"?>
<sst xmlns="http://schemas.openxmlformats.org/spreadsheetml/2006/main" count="40" uniqueCount="33">
  <si>
    <t>R.
br.</t>
  </si>
  <si>
    <t>Jedinica 
mjere</t>
  </si>
  <si>
    <t xml:space="preserve">Jedinična cijena
Kn
bez PDV-a </t>
  </si>
  <si>
    <t xml:space="preserve">Ukupna cijena
Kn
bez PDV-a  </t>
  </si>
  <si>
    <t>1.</t>
  </si>
  <si>
    <t>PDV:</t>
  </si>
  <si>
    <t>Potpis i pečat:</t>
  </si>
  <si>
    <t>Evidencijski</t>
  </si>
  <si>
    <t xml:space="preserve">broj </t>
  </si>
  <si>
    <t>nabave</t>
  </si>
  <si>
    <t>Količina</t>
  </si>
  <si>
    <t>Predmet</t>
  </si>
  <si>
    <t>2.</t>
  </si>
  <si>
    <t xml:space="preserve">Prilog 1 - Troškovnik </t>
  </si>
  <si>
    <t>3.</t>
  </si>
  <si>
    <t>KOM</t>
  </si>
  <si>
    <t xml:space="preserve">Ukupna cijena u KN bez PDV-a: </t>
  </si>
  <si>
    <t>Ukupna cijena u KN s PDV-om:</t>
  </si>
  <si>
    <t>4.</t>
  </si>
  <si>
    <t>EVB 091-18</t>
  </si>
  <si>
    <t>5.</t>
  </si>
  <si>
    <t>6.</t>
  </si>
  <si>
    <t>7.</t>
  </si>
  <si>
    <t>MPN</t>
  </si>
  <si>
    <t>8.</t>
  </si>
  <si>
    <t>Višenamjenski uređaj Ricoh MP C8003SP</t>
  </si>
  <si>
    <t>Finisher SR4120</t>
  </si>
  <si>
    <t>Višenamjenski uređaj Ricoh MP 2555SP</t>
  </si>
  <si>
    <t>Nisko postolje 45</t>
  </si>
  <si>
    <t>Višenamjenski uređaj Ricoh MP C3004EXSP</t>
  </si>
  <si>
    <t>Nisko postolje 54</t>
  </si>
  <si>
    <t>Višenamjenski uređaj Ricoh MP C307SPF</t>
  </si>
  <si>
    <t>Visoko postolje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</si>
</sst>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2"/>
      <color theme="1"/>
      <name val="Calibri Light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4" fontId="1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0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1" xfId="0" applyFont="1" applyFill="1" applyBorder="1"/>
    <xf numFmtId="0" fontId="1" fillId="2" borderId="12" xfId="0" applyFont="1" applyFill="1" applyBorder="1"/>
    <xf numFmtId="0" fontId="2" fillId="2" borderId="12" xfId="0" applyFont="1" applyFill="1" applyBorder="1"/>
    <xf numFmtId="0" fontId="1" fillId="2" borderId="13" xfId="0" applyFont="1" applyFill="1" applyBorder="1"/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right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1</xdr:col>
      <xdr:colOff>285750</xdr:colOff>
      <xdr:row>3</xdr:row>
      <xdr:rowOff>44992</xdr:rowOff>
    </xdr:to>
    <xdr:pic>
      <xdr:nvPicPr>
        <xdr:cNvPr id="2" name="Picture 2" descr="http://sati/intranet/standardi/slike/1.2b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657225" cy="540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BreakPreview" zoomScaleNormal="100" zoomScaleSheetLayoutView="100" workbookViewId="0">
      <selection activeCell="D15" sqref="D15"/>
    </sheetView>
  </sheetViews>
  <sheetFormatPr defaultColWidth="8.7109375" defaultRowHeight="15" x14ac:dyDescent="0.25"/>
  <cols>
    <col min="1" max="2" width="8.5703125" customWidth="1"/>
    <col min="3" max="3" width="59.42578125" customWidth="1"/>
    <col min="4" max="4" width="15.85546875" customWidth="1"/>
    <col min="5" max="5" width="14.5703125" customWidth="1"/>
    <col min="6" max="6" width="18.42578125" customWidth="1"/>
    <col min="7" max="7" width="33.5703125" customWidth="1"/>
    <col min="11" max="11" width="95" customWidth="1"/>
  </cols>
  <sheetData>
    <row r="1" spans="1:10" x14ac:dyDescent="0.25">
      <c r="A1" s="11"/>
      <c r="B1" s="12"/>
      <c r="C1" s="12"/>
      <c r="D1" s="12"/>
      <c r="E1" s="12"/>
      <c r="F1" s="12"/>
      <c r="G1" s="19" t="s">
        <v>7</v>
      </c>
    </row>
    <row r="2" spans="1:10" x14ac:dyDescent="0.25">
      <c r="A2" s="13"/>
      <c r="B2" s="14"/>
      <c r="C2" s="14"/>
      <c r="D2" s="14"/>
      <c r="E2" s="14"/>
      <c r="F2" s="14"/>
      <c r="G2" s="20" t="s">
        <v>8</v>
      </c>
    </row>
    <row r="3" spans="1:10" x14ac:dyDescent="0.25">
      <c r="A3" s="13"/>
      <c r="B3" s="14"/>
      <c r="C3" s="14"/>
      <c r="D3" s="14"/>
      <c r="E3" s="14"/>
      <c r="F3" s="14"/>
      <c r="G3" s="20" t="s">
        <v>9</v>
      </c>
    </row>
    <row r="4" spans="1:10" ht="20.25" customHeight="1" x14ac:dyDescent="0.25">
      <c r="A4" s="31" t="s">
        <v>13</v>
      </c>
      <c r="B4" s="32"/>
      <c r="C4" s="32"/>
      <c r="D4" s="32"/>
      <c r="E4" s="32"/>
      <c r="F4" s="32"/>
      <c r="G4" s="21" t="s">
        <v>19</v>
      </c>
    </row>
    <row r="5" spans="1:10" ht="4.5" customHeight="1" x14ac:dyDescent="0.25">
      <c r="A5" s="15"/>
      <c r="B5" s="16"/>
      <c r="C5" s="16"/>
      <c r="D5" s="16"/>
      <c r="E5" s="16"/>
      <c r="F5" s="16"/>
      <c r="G5" s="22"/>
    </row>
    <row r="6" spans="1:10" ht="15.75" x14ac:dyDescent="0.25">
      <c r="A6" s="2"/>
      <c r="B6" s="2"/>
      <c r="C6" s="2"/>
      <c r="D6" s="2"/>
      <c r="E6" s="2"/>
      <c r="F6" s="2"/>
      <c r="G6" s="1"/>
    </row>
    <row r="7" spans="1:10" ht="10.5" customHeight="1" x14ac:dyDescent="0.25">
      <c r="A7" s="1"/>
      <c r="B7" s="1"/>
      <c r="C7" s="1"/>
      <c r="D7" s="1"/>
      <c r="E7" s="1"/>
      <c r="F7" s="1"/>
      <c r="G7" s="1"/>
    </row>
    <row r="8" spans="1:10" ht="45" x14ac:dyDescent="0.25">
      <c r="A8" s="17" t="s">
        <v>0</v>
      </c>
      <c r="B8" s="17" t="s">
        <v>23</v>
      </c>
      <c r="C8" s="17" t="s">
        <v>11</v>
      </c>
      <c r="D8" s="17" t="s">
        <v>1</v>
      </c>
      <c r="E8" s="17" t="s">
        <v>10</v>
      </c>
      <c r="F8" s="18" t="s">
        <v>2</v>
      </c>
      <c r="G8" s="18" t="s">
        <v>3</v>
      </c>
    </row>
    <row r="9" spans="1:10" s="29" customFormat="1" ht="24.75" customHeight="1" x14ac:dyDescent="0.25">
      <c r="A9" s="3" t="s">
        <v>4</v>
      </c>
      <c r="B9" s="27">
        <v>417675</v>
      </c>
      <c r="C9" s="28" t="s">
        <v>25</v>
      </c>
      <c r="D9" s="27" t="s">
        <v>15</v>
      </c>
      <c r="E9" s="27">
        <v>1</v>
      </c>
      <c r="F9" s="3"/>
      <c r="G9" s="4">
        <f>E9*F9</f>
        <v>0</v>
      </c>
      <c r="J9" s="30"/>
    </row>
    <row r="10" spans="1:10" s="29" customFormat="1" ht="24.75" customHeight="1" x14ac:dyDescent="0.25">
      <c r="A10" s="3" t="s">
        <v>12</v>
      </c>
      <c r="B10" s="27">
        <v>417628</v>
      </c>
      <c r="C10" s="28" t="s">
        <v>26</v>
      </c>
      <c r="D10" s="27" t="s">
        <v>15</v>
      </c>
      <c r="E10" s="27">
        <v>1</v>
      </c>
      <c r="F10" s="3"/>
      <c r="G10" s="4">
        <f t="shared" ref="G10:G16" si="0">E10*F10</f>
        <v>0</v>
      </c>
      <c r="J10" s="30"/>
    </row>
    <row r="11" spans="1:10" s="29" customFormat="1" ht="24.75" customHeight="1" x14ac:dyDescent="0.25">
      <c r="A11" s="3" t="s">
        <v>14</v>
      </c>
      <c r="B11" s="27">
        <v>417731</v>
      </c>
      <c r="C11" s="28" t="s">
        <v>27</v>
      </c>
      <c r="D11" s="27" t="s">
        <v>15</v>
      </c>
      <c r="E11" s="27">
        <v>5</v>
      </c>
      <c r="F11" s="3"/>
      <c r="G11" s="4">
        <f t="shared" si="0"/>
        <v>0</v>
      </c>
      <c r="J11" s="30"/>
    </row>
    <row r="12" spans="1:10" s="29" customFormat="1" ht="24.75" customHeight="1" x14ac:dyDescent="0.25">
      <c r="A12" s="3" t="s">
        <v>18</v>
      </c>
      <c r="B12" s="27">
        <v>906709</v>
      </c>
      <c r="C12" s="28" t="s">
        <v>28</v>
      </c>
      <c r="D12" s="27" t="s">
        <v>15</v>
      </c>
      <c r="E12" s="27">
        <v>5</v>
      </c>
      <c r="F12" s="3"/>
      <c r="G12" s="4">
        <f t="shared" si="0"/>
        <v>0</v>
      </c>
      <c r="J12" s="30"/>
    </row>
    <row r="13" spans="1:10" s="29" customFormat="1" ht="24.75" customHeight="1" x14ac:dyDescent="0.25">
      <c r="A13" s="3" t="s">
        <v>20</v>
      </c>
      <c r="B13" s="27">
        <v>417985</v>
      </c>
      <c r="C13" s="28" t="s">
        <v>29</v>
      </c>
      <c r="D13" s="27" t="s">
        <v>15</v>
      </c>
      <c r="E13" s="27">
        <v>1</v>
      </c>
      <c r="F13" s="3"/>
      <c r="G13" s="4">
        <f t="shared" si="0"/>
        <v>0</v>
      </c>
      <c r="J13" s="30"/>
    </row>
    <row r="14" spans="1:10" s="29" customFormat="1" ht="24.75" customHeight="1" x14ac:dyDescent="0.25">
      <c r="A14" s="3" t="s">
        <v>21</v>
      </c>
      <c r="B14" s="27">
        <v>933387</v>
      </c>
      <c r="C14" s="28" t="s">
        <v>30</v>
      </c>
      <c r="D14" s="27" t="s">
        <v>15</v>
      </c>
      <c r="E14" s="27">
        <v>1</v>
      </c>
      <c r="F14" s="3"/>
      <c r="G14" s="4">
        <f t="shared" si="0"/>
        <v>0</v>
      </c>
      <c r="J14" s="30"/>
    </row>
    <row r="15" spans="1:10" s="29" customFormat="1" ht="24.75" customHeight="1" x14ac:dyDescent="0.25">
      <c r="A15" s="3" t="s">
        <v>22</v>
      </c>
      <c r="B15" s="27">
        <v>417841</v>
      </c>
      <c r="C15" s="28" t="s">
        <v>31</v>
      </c>
      <c r="D15" s="27" t="s">
        <v>15</v>
      </c>
      <c r="E15" s="27">
        <v>2</v>
      </c>
      <c r="F15" s="3"/>
      <c r="G15" s="4">
        <f t="shared" si="0"/>
        <v>0</v>
      </c>
      <c r="J15" s="30"/>
    </row>
    <row r="16" spans="1:10" s="29" customFormat="1" ht="24.75" customHeight="1" thickBot="1" x14ac:dyDescent="0.3">
      <c r="A16" s="3" t="s">
        <v>24</v>
      </c>
      <c r="B16" s="27">
        <v>977069</v>
      </c>
      <c r="C16" s="28" t="s">
        <v>32</v>
      </c>
      <c r="D16" s="27" t="s">
        <v>15</v>
      </c>
      <c r="E16" s="27">
        <v>2</v>
      </c>
      <c r="F16" s="3"/>
      <c r="G16" s="33">
        <f t="shared" si="0"/>
        <v>0</v>
      </c>
      <c r="J16" s="30"/>
    </row>
    <row r="17" spans="1:11" ht="24" customHeight="1" thickBot="1" x14ac:dyDescent="0.3">
      <c r="A17" s="25"/>
      <c r="B17" s="25"/>
      <c r="C17" s="26"/>
      <c r="D17" s="5"/>
      <c r="E17" s="6"/>
      <c r="F17" s="7" t="s">
        <v>16</v>
      </c>
      <c r="G17" s="8">
        <f>SUM(G9:G16)</f>
        <v>0</v>
      </c>
      <c r="J17" s="23"/>
      <c r="K17" s="24"/>
    </row>
    <row r="18" spans="1:11" ht="24.75" customHeight="1" thickBot="1" x14ac:dyDescent="0.3">
      <c r="D18" s="5"/>
      <c r="E18" s="9"/>
      <c r="F18" s="9" t="s">
        <v>5</v>
      </c>
      <c r="G18" s="8">
        <f>G17*25%</f>
        <v>0</v>
      </c>
      <c r="J18" s="23"/>
      <c r="K18" s="24"/>
    </row>
    <row r="19" spans="1:11" ht="27" customHeight="1" thickBot="1" x14ac:dyDescent="0.3">
      <c r="A19" s="1"/>
      <c r="B19" s="1"/>
      <c r="C19" s="1"/>
      <c r="D19" s="1"/>
      <c r="E19" s="1"/>
      <c r="F19" s="10" t="s">
        <v>17</v>
      </c>
      <c r="G19" s="8">
        <f>G17+G18</f>
        <v>0</v>
      </c>
      <c r="J19" s="23"/>
      <c r="K19" s="24"/>
    </row>
    <row r="20" spans="1:11" x14ac:dyDescent="0.25">
      <c r="A20" s="1"/>
      <c r="B20" s="1"/>
      <c r="C20" s="1"/>
      <c r="D20" s="1"/>
      <c r="E20" s="1"/>
      <c r="F20" s="1"/>
      <c r="G20" s="1"/>
    </row>
    <row r="21" spans="1:11" x14ac:dyDescent="0.25">
      <c r="A21" s="1"/>
      <c r="B21" s="1"/>
      <c r="C21" s="1"/>
      <c r="D21" s="1"/>
      <c r="E21" s="1"/>
      <c r="F21" s="1"/>
      <c r="G21" s="1"/>
    </row>
    <row r="22" spans="1:11" x14ac:dyDescent="0.25">
      <c r="A22" s="1"/>
      <c r="B22" s="1"/>
      <c r="C22" s="1"/>
      <c r="D22" s="1"/>
      <c r="E22" s="1"/>
      <c r="F22" s="1"/>
      <c r="G22" s="1" t="s">
        <v>6</v>
      </c>
    </row>
    <row r="23" spans="1:11" x14ac:dyDescent="0.25">
      <c r="D23" s="1"/>
      <c r="E23" s="1"/>
      <c r="F23" s="1"/>
      <c r="G23" s="1"/>
    </row>
    <row r="24" spans="1:11" x14ac:dyDescent="0.25">
      <c r="D24" s="1"/>
      <c r="E24" s="1"/>
      <c r="F24" s="1"/>
      <c r="G24" s="1"/>
    </row>
    <row r="27" spans="1:11" x14ac:dyDescent="0.25">
      <c r="A27" s="1"/>
      <c r="B27" s="1"/>
      <c r="C27" s="1"/>
    </row>
    <row r="28" spans="1:11" x14ac:dyDescent="0.25">
      <c r="A28" s="1"/>
      <c r="B28" s="1"/>
      <c r="C28" s="1"/>
    </row>
  </sheetData>
  <mergeCells count="1">
    <mergeCell ref="A4:F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Miškulin Igor</dc:creator>
  <cp:lastModifiedBy>Vjekoslav Žužul</cp:lastModifiedBy>
  <cp:lastPrinted>2018-05-28T13:31:22Z</cp:lastPrinted>
  <dcterms:created xsi:type="dcterms:W3CDTF">2015-12-28T09:53:39Z</dcterms:created>
  <dcterms:modified xsi:type="dcterms:W3CDTF">2018-05-28T13:32:22Z</dcterms:modified>
</cp:coreProperties>
</file>