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showInkAnnotation="0" defaultThemeVersion="166925"/>
  <mc:AlternateContent xmlns:mc="http://schemas.openxmlformats.org/markup-compatibility/2006">
    <mc:Choice Requires="x15">
      <x15ac:absPath xmlns:x15ac="http://schemas.microsoft.com/office/spreadsheetml/2010/11/ac" url="\\intranet\DavWWWRoot\organizacijske-jedinice\SPOiPU\DN\JN\Javna nabava1\EVB 078-19 Održavanje laserskih pisača\"/>
    </mc:Choice>
  </mc:AlternateContent>
  <xr:revisionPtr revIDLastSave="0" documentId="13_ncr:1_{F21BAACD-8C62-4D7F-A69A-8F64CC585D6B}" xr6:coauthVersionLast="36" xr6:coauthVersionMax="36" xr10:uidLastSave="{00000000-0000-0000-0000-000000000000}"/>
  <bookViews>
    <workbookView xWindow="0" yWindow="0" windowWidth="28800" windowHeight="12225" xr2:uid="{E193D7E6-477A-4B0E-B41D-11F8C39D0C04}"/>
  </bookViews>
  <sheets>
    <sheet name="EVB 078-19 Specifikacij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4" i="1"/>
</calcChain>
</file>

<file path=xl/sharedStrings.xml><?xml version="1.0" encoding="utf-8"?>
<sst xmlns="http://schemas.openxmlformats.org/spreadsheetml/2006/main" count="174" uniqueCount="59">
  <si>
    <t>Lokacija</t>
  </si>
  <si>
    <t>Početno stanje C/B</t>
  </si>
  <si>
    <t>Početno stanje Boja</t>
  </si>
  <si>
    <t>pr7431</t>
  </si>
  <si>
    <t>Gajeva 309</t>
  </si>
  <si>
    <t>Gajeva R04</t>
  </si>
  <si>
    <t>Gajeva 102</t>
  </si>
  <si>
    <t>Gajeva 202</t>
  </si>
  <si>
    <t>pr7764</t>
  </si>
  <si>
    <t>Stross 336</t>
  </si>
  <si>
    <t>pr7765</t>
  </si>
  <si>
    <t>Stross 238</t>
  </si>
  <si>
    <t>Stross 422</t>
  </si>
  <si>
    <t>Stross R08</t>
  </si>
  <si>
    <t>Stross 331</t>
  </si>
  <si>
    <t>Stross R12</t>
  </si>
  <si>
    <t>Stross 314</t>
  </si>
  <si>
    <t>pr7178</t>
  </si>
  <si>
    <t>pr7762</t>
  </si>
  <si>
    <t>Zelinska 5 kat</t>
  </si>
  <si>
    <t>pr7763</t>
  </si>
  <si>
    <t>Zelinska 305</t>
  </si>
  <si>
    <t>Zelinska 210</t>
  </si>
  <si>
    <t>Zelinska 503</t>
  </si>
  <si>
    <t>Zelinska 105</t>
  </si>
  <si>
    <t>Zelinska 205</t>
  </si>
  <si>
    <t>pr7174</t>
  </si>
  <si>
    <t>Zelinska 401</t>
  </si>
  <si>
    <t>pr7175</t>
  </si>
  <si>
    <t>Zelinska 110</t>
  </si>
  <si>
    <t>pr7176</t>
  </si>
  <si>
    <t>Zelinska R01</t>
  </si>
  <si>
    <t>pr7767</t>
  </si>
  <si>
    <t xml:space="preserve">Katančićeva209 </t>
  </si>
  <si>
    <t>Katančićeva005</t>
  </si>
  <si>
    <t>Katančićeva 105</t>
  </si>
  <si>
    <t>pr7177</t>
  </si>
  <si>
    <t>Vendor</t>
  </si>
  <si>
    <t>Ricoh</t>
  </si>
  <si>
    <t>Završno stanje/ boja</t>
  </si>
  <si>
    <t>pr7435</t>
  </si>
  <si>
    <t>pr7436</t>
  </si>
  <si>
    <t>pr7437</t>
  </si>
  <si>
    <t>pr7768</t>
  </si>
  <si>
    <t>pr7770</t>
  </si>
  <si>
    <t>pr7773</t>
  </si>
  <si>
    <t>pr7430</t>
  </si>
  <si>
    <t>pr7432</t>
  </si>
  <si>
    <t>pr7433</t>
  </si>
  <si>
    <t>pr7769</t>
  </si>
  <si>
    <t>pr7772</t>
  </si>
  <si>
    <t>pr7439</t>
  </si>
  <si>
    <t>pr7441</t>
  </si>
  <si>
    <t>pr7434</t>
  </si>
  <si>
    <t>pr7438</t>
  </si>
  <si>
    <t>UkupnoC/B+boja</t>
  </si>
  <si>
    <t>Završno stanje C/B</t>
  </si>
  <si>
    <t>Inv.broj</t>
  </si>
  <si>
    <r>
      <rPr>
        <b/>
        <sz val="13"/>
        <color theme="1"/>
        <rFont val="Calibri"/>
        <family val="2"/>
        <scheme val="minor"/>
      </rPr>
      <t>Prilog 2 - Tehnička specifikacija</t>
    </r>
    <r>
      <rPr>
        <sz val="11"/>
        <color theme="1"/>
        <rFont val="Calibri"/>
        <family val="2"/>
        <charset val="238"/>
        <scheme val="minor"/>
      </rPr>
      <t xml:space="preserve">
EVB 078-19 Održavanje laserskih pisača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</si>
</sst>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16">
    <xf numFmtId="0" fontId="0" fillId="0" borderId="0" xfId="0"/>
    <xf numFmtId="0" fontId="3" fillId="0" borderId="2" xfId="0" applyFont="1" applyFill="1" applyBorder="1"/>
    <xf numFmtId="0" fontId="0" fillId="0" borderId="2" xfId="0" applyFont="1" applyFill="1" applyBorder="1"/>
    <xf numFmtId="0" fontId="2" fillId="3" borderId="2" xfId="1" applyFont="1" applyFill="1" applyBorder="1"/>
    <xf numFmtId="0" fontId="3" fillId="0" borderId="2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/>
    <xf numFmtId="0" fontId="0" fillId="0" borderId="2" xfId="0" applyBorder="1"/>
    <xf numFmtId="0" fontId="5" fillId="4" borderId="2" xfId="0" applyFont="1" applyFill="1" applyBorder="1"/>
    <xf numFmtId="0" fontId="2" fillId="3" borderId="2" xfId="1" applyFont="1" applyFill="1" applyBorder="1" applyAlignment="1">
      <alignment wrapText="1"/>
    </xf>
    <xf numFmtId="0" fontId="4" fillId="0" borderId="2" xfId="0" applyFont="1" applyFill="1" applyBorder="1" applyAlignment="1">
      <alignment horizontal="right"/>
    </xf>
    <xf numFmtId="0" fontId="0" fillId="0" borderId="2" xfId="0" applyFill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 wrapText="1"/>
    </xf>
  </cellXfs>
  <cellStyles count="2">
    <cellStyle name="Check Cell" xfId="1" builtinId="2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3D4EB7-9FFE-4721-9656-34C9F1A7406A}">
  <dimension ref="A1:H29"/>
  <sheetViews>
    <sheetView tabSelected="1" zoomScaleNormal="100" workbookViewId="0">
      <selection activeCell="K8" sqref="K8"/>
    </sheetView>
  </sheetViews>
  <sheetFormatPr defaultRowHeight="15" x14ac:dyDescent="0.25"/>
  <cols>
    <col min="1" max="1" width="7.28515625" customWidth="1"/>
    <col min="2" max="2" width="11.7109375" customWidth="1"/>
    <col min="3" max="3" width="17" customWidth="1"/>
    <col min="4" max="8" width="20.7109375" customWidth="1"/>
  </cols>
  <sheetData>
    <row r="1" spans="1:8" ht="46.5" customHeight="1" x14ac:dyDescent="0.25">
      <c r="A1" s="15" t="s">
        <v>58</v>
      </c>
      <c r="B1" s="14"/>
      <c r="C1" s="14"/>
      <c r="D1" s="14"/>
      <c r="E1" s="14"/>
      <c r="F1" s="14"/>
      <c r="G1" s="14"/>
      <c r="H1" s="14"/>
    </row>
    <row r="3" spans="1:8" ht="30" customHeight="1" x14ac:dyDescent="0.25">
      <c r="A3" s="9" t="s">
        <v>37</v>
      </c>
      <c r="B3" s="3" t="s">
        <v>57</v>
      </c>
      <c r="C3" s="3" t="s">
        <v>0</v>
      </c>
      <c r="D3" s="3" t="s">
        <v>1</v>
      </c>
      <c r="E3" s="3" t="s">
        <v>2</v>
      </c>
      <c r="F3" s="3" t="s">
        <v>56</v>
      </c>
      <c r="G3" s="3" t="s">
        <v>39</v>
      </c>
      <c r="H3" s="10" t="s">
        <v>55</v>
      </c>
    </row>
    <row r="4" spans="1:8" x14ac:dyDescent="0.25">
      <c r="A4" s="8" t="s">
        <v>38</v>
      </c>
      <c r="B4" s="4" t="s">
        <v>3</v>
      </c>
      <c r="C4" s="1" t="s">
        <v>4</v>
      </c>
      <c r="D4" s="11">
        <v>10800</v>
      </c>
      <c r="E4" s="11">
        <v>8955</v>
      </c>
      <c r="F4" s="11">
        <v>13872</v>
      </c>
      <c r="G4" s="11">
        <v>9777</v>
      </c>
      <c r="H4" s="12">
        <f>G4+F4</f>
        <v>23649</v>
      </c>
    </row>
    <row r="5" spans="1:8" x14ac:dyDescent="0.25">
      <c r="A5" s="8" t="s">
        <v>38</v>
      </c>
      <c r="B5" s="4" t="s">
        <v>40</v>
      </c>
      <c r="C5" s="1" t="s">
        <v>5</v>
      </c>
      <c r="D5" s="11">
        <v>128647</v>
      </c>
      <c r="E5" s="11">
        <v>176249</v>
      </c>
      <c r="F5" s="11">
        <v>133781</v>
      </c>
      <c r="G5" s="11">
        <v>183507</v>
      </c>
      <c r="H5" s="12">
        <f t="shared" ref="H5:H29" si="0">G5+F5</f>
        <v>317288</v>
      </c>
    </row>
    <row r="6" spans="1:8" x14ac:dyDescent="0.25">
      <c r="A6" s="8" t="s">
        <v>38</v>
      </c>
      <c r="B6" s="4" t="s">
        <v>41</v>
      </c>
      <c r="C6" s="1" t="s">
        <v>6</v>
      </c>
      <c r="D6" s="11">
        <v>152712</v>
      </c>
      <c r="E6" s="11">
        <v>211708</v>
      </c>
      <c r="F6" s="11">
        <v>156837</v>
      </c>
      <c r="G6" s="11">
        <v>219882</v>
      </c>
      <c r="H6" s="12">
        <f t="shared" si="0"/>
        <v>376719</v>
      </c>
    </row>
    <row r="7" spans="1:8" x14ac:dyDescent="0.25">
      <c r="A7" s="8" t="s">
        <v>38</v>
      </c>
      <c r="B7" s="4" t="s">
        <v>42</v>
      </c>
      <c r="C7" s="1" t="s">
        <v>7</v>
      </c>
      <c r="D7" s="13">
        <v>95409</v>
      </c>
      <c r="E7" s="11">
        <v>92038</v>
      </c>
      <c r="F7" s="11">
        <v>98989</v>
      </c>
      <c r="G7" s="11">
        <v>93293</v>
      </c>
      <c r="H7" s="12">
        <f t="shared" si="0"/>
        <v>192282</v>
      </c>
    </row>
    <row r="8" spans="1:8" x14ac:dyDescent="0.25">
      <c r="A8" s="8" t="s">
        <v>38</v>
      </c>
      <c r="B8" s="5" t="s">
        <v>8</v>
      </c>
      <c r="C8" s="1" t="s">
        <v>9</v>
      </c>
      <c r="D8" s="11">
        <v>559</v>
      </c>
      <c r="E8" s="11">
        <v>1512</v>
      </c>
      <c r="F8" s="11">
        <v>4848</v>
      </c>
      <c r="G8" s="11">
        <v>10276</v>
      </c>
      <c r="H8" s="12">
        <f t="shared" si="0"/>
        <v>15124</v>
      </c>
    </row>
    <row r="9" spans="1:8" x14ac:dyDescent="0.25">
      <c r="A9" s="8" t="s">
        <v>38</v>
      </c>
      <c r="B9" s="5" t="s">
        <v>10</v>
      </c>
      <c r="C9" s="1" t="s">
        <v>11</v>
      </c>
      <c r="D9" s="11">
        <v>5169</v>
      </c>
      <c r="E9" s="11">
        <v>14511</v>
      </c>
      <c r="F9" s="11">
        <v>12616</v>
      </c>
      <c r="G9" s="11">
        <v>31512</v>
      </c>
      <c r="H9" s="12">
        <f t="shared" si="0"/>
        <v>44128</v>
      </c>
    </row>
    <row r="10" spans="1:8" x14ac:dyDescent="0.25">
      <c r="A10" s="8" t="s">
        <v>38</v>
      </c>
      <c r="B10" s="7" t="s">
        <v>43</v>
      </c>
      <c r="C10" s="1" t="s">
        <v>12</v>
      </c>
      <c r="D10" s="11">
        <v>131902</v>
      </c>
      <c r="E10" s="11">
        <v>74874</v>
      </c>
      <c r="F10" s="11">
        <v>143593</v>
      </c>
      <c r="G10" s="11">
        <v>81804</v>
      </c>
      <c r="H10" s="12">
        <f t="shared" si="0"/>
        <v>225397</v>
      </c>
    </row>
    <row r="11" spans="1:8" x14ac:dyDescent="0.25">
      <c r="A11" s="8" t="s">
        <v>38</v>
      </c>
      <c r="B11" s="4" t="s">
        <v>44</v>
      </c>
      <c r="C11" s="1" t="s">
        <v>13</v>
      </c>
      <c r="D11" s="11">
        <v>139538</v>
      </c>
      <c r="E11" s="11">
        <v>17472</v>
      </c>
      <c r="F11" s="11">
        <v>148338</v>
      </c>
      <c r="G11" s="11">
        <v>18741</v>
      </c>
      <c r="H11" s="12">
        <f t="shared" si="0"/>
        <v>167079</v>
      </c>
    </row>
    <row r="12" spans="1:8" x14ac:dyDescent="0.25">
      <c r="A12" s="8" t="s">
        <v>38</v>
      </c>
      <c r="B12" s="4" t="s">
        <v>45</v>
      </c>
      <c r="C12" s="1" t="s">
        <v>14</v>
      </c>
      <c r="D12" s="11">
        <v>49906</v>
      </c>
      <c r="E12" s="11">
        <v>92660</v>
      </c>
      <c r="F12" s="11">
        <v>53003</v>
      </c>
      <c r="G12" s="11">
        <v>100528</v>
      </c>
      <c r="H12" s="12">
        <f t="shared" si="0"/>
        <v>153531</v>
      </c>
    </row>
    <row r="13" spans="1:8" x14ac:dyDescent="0.25">
      <c r="A13" s="8" t="s">
        <v>38</v>
      </c>
      <c r="B13" s="4" t="s">
        <v>46</v>
      </c>
      <c r="C13" s="1" t="s">
        <v>15</v>
      </c>
      <c r="D13" s="11">
        <v>72195</v>
      </c>
      <c r="E13" s="11">
        <v>46261</v>
      </c>
      <c r="F13" s="11">
        <v>75737</v>
      </c>
      <c r="G13" s="11">
        <v>52762</v>
      </c>
      <c r="H13" s="12">
        <f t="shared" si="0"/>
        <v>128499</v>
      </c>
    </row>
    <row r="14" spans="1:8" x14ac:dyDescent="0.25">
      <c r="A14" s="8" t="s">
        <v>38</v>
      </c>
      <c r="B14" s="4" t="s">
        <v>47</v>
      </c>
      <c r="C14" s="1" t="s">
        <v>11</v>
      </c>
      <c r="D14" s="11">
        <v>55561</v>
      </c>
      <c r="E14" s="11">
        <v>34130</v>
      </c>
      <c r="F14" s="11">
        <v>58589</v>
      </c>
      <c r="G14" s="11">
        <v>35856</v>
      </c>
      <c r="H14" s="12">
        <f t="shared" si="0"/>
        <v>94445</v>
      </c>
    </row>
    <row r="15" spans="1:8" x14ac:dyDescent="0.25">
      <c r="A15" s="8" t="s">
        <v>38</v>
      </c>
      <c r="B15" s="4" t="s">
        <v>48</v>
      </c>
      <c r="C15" s="1" t="s">
        <v>16</v>
      </c>
      <c r="D15" s="11">
        <v>174761</v>
      </c>
      <c r="E15" s="11">
        <v>136104</v>
      </c>
      <c r="F15" s="11">
        <v>180942</v>
      </c>
      <c r="G15" s="11">
        <v>142918</v>
      </c>
      <c r="H15" s="12">
        <f t="shared" si="0"/>
        <v>323860</v>
      </c>
    </row>
    <row r="16" spans="1:8" x14ac:dyDescent="0.25">
      <c r="A16" s="8" t="s">
        <v>38</v>
      </c>
      <c r="B16" s="5" t="s">
        <v>17</v>
      </c>
      <c r="C16" s="1" t="s">
        <v>12</v>
      </c>
      <c r="D16" s="13">
        <v>176326</v>
      </c>
      <c r="E16" s="11">
        <v>127023</v>
      </c>
      <c r="F16" s="11">
        <v>180037</v>
      </c>
      <c r="G16" s="11">
        <v>130081</v>
      </c>
      <c r="H16" s="12">
        <f t="shared" si="0"/>
        <v>310118</v>
      </c>
    </row>
    <row r="17" spans="1:8" x14ac:dyDescent="0.25">
      <c r="A17" s="8" t="s">
        <v>38</v>
      </c>
      <c r="B17" s="5" t="s">
        <v>18</v>
      </c>
      <c r="C17" s="2" t="s">
        <v>19</v>
      </c>
      <c r="D17" s="11">
        <v>105606</v>
      </c>
      <c r="E17" s="11">
        <v>62383</v>
      </c>
      <c r="F17" s="11">
        <v>119092</v>
      </c>
      <c r="G17" s="11">
        <v>69412</v>
      </c>
      <c r="H17" s="12">
        <f t="shared" si="0"/>
        <v>188504</v>
      </c>
    </row>
    <row r="18" spans="1:8" x14ac:dyDescent="0.25">
      <c r="A18" s="8" t="s">
        <v>38</v>
      </c>
      <c r="B18" s="4" t="s">
        <v>20</v>
      </c>
      <c r="C18" s="1" t="s">
        <v>21</v>
      </c>
      <c r="D18" s="11">
        <v>2049</v>
      </c>
      <c r="E18" s="11">
        <v>3735</v>
      </c>
      <c r="F18" s="11">
        <v>4760</v>
      </c>
      <c r="G18" s="11">
        <v>8614</v>
      </c>
      <c r="H18" s="12">
        <f t="shared" si="0"/>
        <v>13374</v>
      </c>
    </row>
    <row r="19" spans="1:8" x14ac:dyDescent="0.25">
      <c r="A19" s="8" t="s">
        <v>38</v>
      </c>
      <c r="B19" s="4" t="s">
        <v>49</v>
      </c>
      <c r="C19" s="1" t="s">
        <v>22</v>
      </c>
      <c r="D19" s="11">
        <v>117276</v>
      </c>
      <c r="E19" s="11">
        <v>23362</v>
      </c>
      <c r="F19" s="11">
        <v>124659</v>
      </c>
      <c r="G19" s="11">
        <v>25824</v>
      </c>
      <c r="H19" s="12">
        <f t="shared" si="0"/>
        <v>150483</v>
      </c>
    </row>
    <row r="20" spans="1:8" x14ac:dyDescent="0.25">
      <c r="A20" s="8" t="s">
        <v>38</v>
      </c>
      <c r="B20" s="4" t="s">
        <v>50</v>
      </c>
      <c r="C20" s="1" t="s">
        <v>23</v>
      </c>
      <c r="D20" s="11">
        <v>63082</v>
      </c>
      <c r="E20" s="11">
        <v>59255</v>
      </c>
      <c r="F20" s="11">
        <v>67578</v>
      </c>
      <c r="G20" s="11">
        <v>64955</v>
      </c>
      <c r="H20" s="12">
        <f t="shared" si="0"/>
        <v>132533</v>
      </c>
    </row>
    <row r="21" spans="1:8" x14ac:dyDescent="0.25">
      <c r="A21" s="8" t="s">
        <v>38</v>
      </c>
      <c r="B21" s="5" t="s">
        <v>51</v>
      </c>
      <c r="C21" s="1" t="s">
        <v>24</v>
      </c>
      <c r="D21" s="11">
        <v>123467</v>
      </c>
      <c r="E21" s="11">
        <v>80667</v>
      </c>
      <c r="F21" s="11">
        <v>126846</v>
      </c>
      <c r="G21" s="11">
        <v>81911</v>
      </c>
      <c r="H21" s="12">
        <f t="shared" si="0"/>
        <v>208757</v>
      </c>
    </row>
    <row r="22" spans="1:8" x14ac:dyDescent="0.25">
      <c r="A22" s="8" t="s">
        <v>38</v>
      </c>
      <c r="B22" s="4" t="s">
        <v>52</v>
      </c>
      <c r="C22" s="1" t="s">
        <v>25</v>
      </c>
      <c r="D22" s="11">
        <v>84542</v>
      </c>
      <c r="E22" s="11">
        <v>39472</v>
      </c>
      <c r="F22" s="11">
        <v>91723</v>
      </c>
      <c r="G22" s="11">
        <v>42385</v>
      </c>
      <c r="H22" s="12">
        <f t="shared" si="0"/>
        <v>134108</v>
      </c>
    </row>
    <row r="23" spans="1:8" x14ac:dyDescent="0.25">
      <c r="A23" s="8" t="s">
        <v>38</v>
      </c>
      <c r="B23" s="4" t="s">
        <v>26</v>
      </c>
      <c r="C23" s="1" t="s">
        <v>27</v>
      </c>
      <c r="D23" s="11">
        <v>98787</v>
      </c>
      <c r="E23" s="11">
        <v>143588</v>
      </c>
      <c r="F23" s="11">
        <v>100706</v>
      </c>
      <c r="G23" s="11">
        <v>147890</v>
      </c>
      <c r="H23" s="12">
        <f t="shared" si="0"/>
        <v>248596</v>
      </c>
    </row>
    <row r="24" spans="1:8" x14ac:dyDescent="0.25">
      <c r="A24" s="8" t="s">
        <v>38</v>
      </c>
      <c r="B24" s="6" t="s">
        <v>28</v>
      </c>
      <c r="C24" s="1" t="s">
        <v>29</v>
      </c>
      <c r="D24" s="11">
        <v>102495</v>
      </c>
      <c r="E24" s="11">
        <v>87287</v>
      </c>
      <c r="F24" s="11">
        <v>105004</v>
      </c>
      <c r="G24" s="11">
        <v>89323</v>
      </c>
      <c r="H24" s="12">
        <f t="shared" si="0"/>
        <v>194327</v>
      </c>
    </row>
    <row r="25" spans="1:8" x14ac:dyDescent="0.25">
      <c r="A25" s="8" t="s">
        <v>38</v>
      </c>
      <c r="B25" s="4" t="s">
        <v>30</v>
      </c>
      <c r="C25" s="1" t="s">
        <v>31</v>
      </c>
      <c r="D25" s="11">
        <v>162403</v>
      </c>
      <c r="E25" s="11">
        <v>80987</v>
      </c>
      <c r="F25" s="11">
        <v>169476</v>
      </c>
      <c r="G25" s="11">
        <v>85707</v>
      </c>
      <c r="H25" s="12">
        <f t="shared" si="0"/>
        <v>255183</v>
      </c>
    </row>
    <row r="26" spans="1:8" x14ac:dyDescent="0.25">
      <c r="A26" s="8" t="s">
        <v>38</v>
      </c>
      <c r="B26" s="4" t="s">
        <v>32</v>
      </c>
      <c r="C26" s="1" t="s">
        <v>33</v>
      </c>
      <c r="D26" s="11">
        <v>635</v>
      </c>
      <c r="E26" s="11">
        <v>1364</v>
      </c>
      <c r="F26" s="11">
        <v>12138</v>
      </c>
      <c r="G26" s="11">
        <v>20225</v>
      </c>
      <c r="H26" s="12">
        <f t="shared" si="0"/>
        <v>32363</v>
      </c>
    </row>
    <row r="27" spans="1:8" x14ac:dyDescent="0.25">
      <c r="A27" s="8" t="s">
        <v>38</v>
      </c>
      <c r="B27" s="4" t="s">
        <v>53</v>
      </c>
      <c r="C27" s="1" t="s">
        <v>34</v>
      </c>
      <c r="D27" s="11">
        <v>96058</v>
      </c>
      <c r="E27" s="11">
        <v>73927</v>
      </c>
      <c r="F27" s="11">
        <v>106950</v>
      </c>
      <c r="G27" s="11">
        <v>74072</v>
      </c>
      <c r="H27" s="12">
        <f t="shared" si="0"/>
        <v>181022</v>
      </c>
    </row>
    <row r="28" spans="1:8" x14ac:dyDescent="0.25">
      <c r="A28" s="8" t="s">
        <v>38</v>
      </c>
      <c r="B28" s="4" t="s">
        <v>54</v>
      </c>
      <c r="C28" s="1" t="s">
        <v>35</v>
      </c>
      <c r="D28" s="11">
        <v>439635</v>
      </c>
      <c r="E28" s="11">
        <v>232995</v>
      </c>
      <c r="F28" s="11">
        <v>464231</v>
      </c>
      <c r="G28" s="11">
        <v>247639</v>
      </c>
      <c r="H28" s="12">
        <f t="shared" si="0"/>
        <v>711870</v>
      </c>
    </row>
    <row r="29" spans="1:8" x14ac:dyDescent="0.25">
      <c r="A29" s="8" t="s">
        <v>38</v>
      </c>
      <c r="B29" s="1" t="s">
        <v>36</v>
      </c>
      <c r="C29" s="1" t="s">
        <v>33</v>
      </c>
      <c r="D29" s="11">
        <v>183858</v>
      </c>
      <c r="E29" s="11">
        <v>227125</v>
      </c>
      <c r="F29" s="11">
        <v>188371</v>
      </c>
      <c r="G29" s="11">
        <v>235344</v>
      </c>
      <c r="H29" s="12">
        <f t="shared" si="0"/>
        <v>423715</v>
      </c>
    </row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vla_x0161_teni_x0020_predstavnici_x002f_stru_x010d_no_x0020_povjerenstvo_x0020_za_x0020_nabavu xmlns="1b2b10a5-14e7-4666-aebf-a6c484a2d948">
      <UserInfo>
        <DisplayName>Sabljak Jadranka</DisplayName>
        <AccountId>231</AccountId>
        <AccountType/>
      </UserInfo>
    </Ovla_x0161_teni_x0020_predstavnici_x002f_stru_x010d_no_x0020_povjerenstvo_x0020_za_x0020_nabavu>
    <Interni_x0020_naru_x010d_itelj xmlns="1b2b10a5-14e7-4666-aebf-a6c484a2d948">
      <UserInfo>
        <DisplayName>HBOR\10000 (sektor upravljanja imovinom)</DisplayName>
        <AccountId>807</AccountId>
        <AccountType/>
      </UserInfo>
    </Interni_x0020_naru_x010d_itelj>
    <Ostali_x0020_instrumenti_x0020_osiguranja xmlns="1b2b10a5-14e7-4666-aebf-a6c484a2d948" xsi:nil="true"/>
    <Stavka_x0020_Plana_x0020_nabave xmlns="1b2b10a5-14e7-4666-aebf-a6c484a2d948">III-3/03</Stavka_x0020_Plana_x0020_nabave>
    <Procijenjena_x0020_vrijednost_x0020_nabave xmlns="1b2b10a5-14e7-4666-aebf-a6c484a2d948">60000</Procijenjena_x0020_vrijednost_x0020_nabave>
    <Vrsta_x0020_nabave xmlns="1b2b10a5-14e7-4666-aebf-a6c484a2d948">Jednostavna nabava</Vrsta_x0020_nabave>
    <Evidencijski_x0020_broj_x0020_nabave xmlns="1b2b10a5-14e7-4666-aebf-a6c484a2d948">EVB 078-19 Održavanje laserskih pisača</Evidencijski_x0020_broj_x0020_nabave>
    <Po_x010d_etak_x0020_va_x017e_enja_x0020_ugovora xmlns="1b2b10a5-14e7-4666-aebf-a6c484a2d948" xsi:nil="true"/>
    <Vrsta_x0020_postupka xmlns="1b2b10a5-14e7-4666-aebf-a6c484a2d948">jednostavna nabava</Vrsta_x0020_postupka>
    <Zavr_x0161_etak_x0020_va_x017e_enja_x0020_ugovora xmlns="1b2b10a5-14e7-4666-aebf-a6c484a2d948" xsi:nil="true"/>
    <Dodatak_x0020_Ugovora xmlns="1b2b10a5-14e7-4666-aebf-a6c484a2d948" xsi:nil="true"/>
    <Kriterij_x0020_za_x0020_odabir xmlns="1b2b10a5-14e7-4666-aebf-a6c484a2d948">Najniža cijena</Kriterij_x0020_za_x0020_odabir>
    <Godina_x0020_nabave xmlns="1b2b10a5-14e7-4666-aebf-a6c484a2d948">2019</Godina_x0020_nabave>
    <Ostali_x0020_ponuditelji xmlns="1b2b10a5-14e7-4666-aebf-a6c484a2d948" xsi:nil="true"/>
    <Garancija_x0020_za_x0020_uredno_x0020_ispunjenje_x0020_ugovora_x0020__x002d__x0020_razdoblje_x0020_va_x017e_enja xmlns="1b2b10a5-14e7-4666-aebf-a6c484a2d948" xsi:nil="true"/>
    <Vrsta_x0020_dokumenta xmlns="1b2b10a5-14e7-4666-aebf-a6c484a2d948" xsi:nil="true"/>
    <Odabrani_x0020_ponuditelj xmlns="1b2b10a5-14e7-4666-aebf-a6c484a2d948" xsi:nil="true" Resolved="true"/>
    <Garancija_x0020_za_x0020_uredno_x0020_ispunjenje_x0020_ugovora_x0020__x002d__x0020_vrijednost xmlns="1b2b10a5-14e7-4666-aebf-a6c484a2d948" xsi:nil="true"/>
    <HBORIS_x002d_Klijenti_ID xmlns="1b2b10a5-14e7-4666-aebf-a6c484a2d948" xsi:nil="true"/>
    <Vrijednost_x0020_odabrane_x0020_ponude xmlns="1b2b10a5-14e7-4666-aebf-a6c484a2d948" xsi:nil="true"/>
    <Odabrani_x0020_ponuditelj_x003a__x0020_porezniBroj xmlns="1b2b10a5-14e7-4666-aebf-a6c484a2d948" xsi:nil="true"/>
    <Predmet_x0020_nabave xmlns="1b2b10a5-14e7-4666-aebf-a6c484a2d948" xsi:nil="true"/>
    <Davatelj_x0020_suglasnosti_x002f_donositelj_x0020_Odluke_x0020_o_x0020_odabiru xmlns="1b2b10a5-14e7-4666-aebf-a6c484a2d948">
      <UserInfo>
        <DisplayName/>
        <AccountId xsi:nil="true"/>
        <AccountType/>
      </UserInfo>
    </Davatelj_x0020_suglasnosti_x002f_donositelj_x0020_Odluke_x0020_o_x0020_odabiru>
    <Broj_x0020_Ugovora xmlns="1b2b10a5-14e7-4666-aebf-a6c484a2d948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C4DE81B7BF014A8EACE37E51DB8B30" ma:contentTypeVersion="25" ma:contentTypeDescription="Create a new document." ma:contentTypeScope="" ma:versionID="d67f72b8fb257774e8c03c75d728fe7a">
  <xsd:schema xmlns:xsd="http://www.w3.org/2001/XMLSchema" xmlns:xs="http://www.w3.org/2001/XMLSchema" xmlns:p="http://schemas.microsoft.com/office/2006/metadata/properties" xmlns:ns2="1b2b10a5-14e7-4666-aebf-a6c484a2d948" xmlns:ns3="cc1bae78-4333-4ddf-b08b-bd286aa6bb3e" targetNamespace="http://schemas.microsoft.com/office/2006/metadata/properties" ma:root="true" ma:fieldsID="948e4e0e9eeb3ac16f81464b880e4cf4" ns2:_="" ns3:_="">
    <xsd:import namespace="1b2b10a5-14e7-4666-aebf-a6c484a2d948"/>
    <xsd:import namespace="cc1bae78-4333-4ddf-b08b-bd286aa6bb3e"/>
    <xsd:element name="properties">
      <xsd:complexType>
        <xsd:sequence>
          <xsd:element name="documentManagement">
            <xsd:complexType>
              <xsd:all>
                <xsd:element ref="ns2:Godina_x0020_nabave" minOccurs="0"/>
                <xsd:element ref="ns2:Interni_x0020_naru_x010d_itelj" minOccurs="0"/>
                <xsd:element ref="ns2:Evidencijski_x0020_broj_x0020_nabave" minOccurs="0"/>
                <xsd:element ref="ns2:Procijenjena_x0020_vrijednost_x0020_nabave" minOccurs="0"/>
                <xsd:element ref="ns2:Stavka_x0020_Plana_x0020_nabave" minOccurs="0"/>
                <xsd:element ref="ns2:Vrsta_x0020_nabave" minOccurs="0"/>
                <xsd:element ref="ns2:Vrsta_x0020_postupka" minOccurs="0"/>
                <xsd:element ref="ns2:Odabrani_x0020_ponuditelj" minOccurs="0"/>
                <xsd:element ref="ns2:HBORIS_x002d_Klijenti_ID" minOccurs="0"/>
                <xsd:element ref="ns2:Odabrani_x0020_ponuditelj_x003a__x0020_porezniBroj" minOccurs="0"/>
                <xsd:element ref="ns2:Vrijednost_x0020_odabrane_x0020_ponude" minOccurs="0"/>
                <xsd:element ref="ns2:Ostali_x0020_ponuditelji" minOccurs="0"/>
                <xsd:element ref="ns2:Broj_x0020_Ugovora" minOccurs="0"/>
                <xsd:element ref="ns2:Po_x010d_etak_x0020_va_x017e_enja_x0020_ugovora" minOccurs="0"/>
                <xsd:element ref="ns2:Zavr_x0161_etak_x0020_va_x017e_enja_x0020_ugovora" minOccurs="0"/>
                <xsd:element ref="ns2:Ovla_x0161_teni_x0020_predstavnici_x002f_stru_x010d_no_x0020_povjerenstvo_x0020_za_x0020_nabavu" minOccurs="0"/>
                <xsd:element ref="ns2:Davatelj_x0020_suglasnosti_x002f_donositelj_x0020_Odluke_x0020_o_x0020_odabiru" minOccurs="0"/>
                <xsd:element ref="ns2:Predmet_x0020_nabave" minOccurs="0"/>
                <xsd:element ref="ns2:Kriterij_x0020_za_x0020_odabir" minOccurs="0"/>
                <xsd:element ref="ns2:Garancija_x0020_za_x0020_uredno_x0020_ispunjenje_x0020_ugovora_x0020__x002d__x0020_vrijednost" minOccurs="0"/>
                <xsd:element ref="ns2:Garancija_x0020_za_x0020_uredno_x0020_ispunjenje_x0020_ugovora_x0020__x002d__x0020_razdoblje_x0020_va_x017e_enja" minOccurs="0"/>
                <xsd:element ref="ns2:Ostali_x0020_instrumenti_x0020_osiguranja" minOccurs="0"/>
                <xsd:element ref="ns2:Dodatak_x0020_Ugovora" minOccurs="0"/>
                <xsd:element ref="ns2:Vrsta_x0020_dokumenta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2b10a5-14e7-4666-aebf-a6c484a2d948" elementFormDefault="qualified">
    <xsd:import namespace="http://schemas.microsoft.com/office/2006/documentManagement/types"/>
    <xsd:import namespace="http://schemas.microsoft.com/office/infopath/2007/PartnerControls"/>
    <xsd:element name="Godina_x0020_nabave" ma:index="8" nillable="true" ma:displayName="Godina nabave" ma:format="Dropdown" ma:internalName="Godina_x0020_nabave">
      <xsd:simpleType>
        <xsd:restriction base="dms:Choice">
          <xsd:enumeration value="2003"/>
          <xsd:enumeration value="2004"/>
          <xsd:enumeration value="2005"/>
          <xsd:enumeration value="2006"/>
          <xsd:enumeration value="2007"/>
          <xsd:enumeration value="2008"/>
          <xsd:enumeration value="2009"/>
          <xsd:enumeration value="2010"/>
          <xsd:enumeration value="2011"/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  <xsd:enumeration value="2019"/>
          <xsd:enumeration value="2020"/>
          <xsd:enumeration value="2021"/>
          <xsd:enumeration value="2022"/>
          <xsd:enumeration value="2023"/>
          <xsd:enumeration value="2024"/>
          <xsd:enumeration value="2025"/>
        </xsd:restriction>
      </xsd:simpleType>
    </xsd:element>
    <xsd:element name="Interni_x0020_naru_x010d_itelj" ma:index="9" nillable="true" ma:displayName="Interni naručitelj" ma:description="Unosi se org. jedinica" ma:list="UserInfo" ma:SearchPeopleOnly="false" ma:SharePointGroup="0" ma:internalName="Interni_x0020_naru_x010d_itelj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videncijski_x0020_broj_x0020_nabave" ma:index="10" nillable="true" ma:displayName="Naziv nabave" ma:internalName="Evidencijski_x0020_broj_x0020_nabave">
      <xsd:simpleType>
        <xsd:restriction base="dms:Text">
          <xsd:maxLength value="255"/>
        </xsd:restriction>
      </xsd:simpleType>
    </xsd:element>
    <xsd:element name="Procijenjena_x0020_vrijednost_x0020_nabave" ma:index="11" nillable="true" ma:displayName="Procijenjena vrijednost nabave" ma:decimals="2" ma:LCID="1050" ma:internalName="Procijenjena_x0020_vrijednost_x0020_nabave">
      <xsd:simpleType>
        <xsd:restriction base="dms:Currency"/>
      </xsd:simpleType>
    </xsd:element>
    <xsd:element name="Stavka_x0020_Plana_x0020_nabave" ma:index="12" nillable="true" ma:displayName="Stavka Plana nabave" ma:internalName="Stavka_x0020_Plana_x0020_nabave">
      <xsd:simpleType>
        <xsd:restriction base="dms:Text">
          <xsd:maxLength value="255"/>
        </xsd:restriction>
      </xsd:simpleType>
    </xsd:element>
    <xsd:element name="Vrsta_x0020_nabave" ma:index="13" nillable="true" ma:displayName="Vrsta nabave" ma:format="Dropdown" ma:internalName="Vrsta_x0020_nabave">
      <xsd:simpleType>
        <xsd:restriction base="dms:Choice">
          <xsd:enumeration value="Javna nabava male vrijednosti"/>
          <xsd:enumeration value="Javna nabava velike vrijednosti"/>
          <xsd:enumeration value="Jednostavna nabava"/>
          <xsd:enumeration value="Bagatelna nabava"/>
          <xsd:enumeration value="Izuzeće"/>
        </xsd:restriction>
      </xsd:simpleType>
    </xsd:element>
    <xsd:element name="Vrsta_x0020_postupka" ma:index="14" nillable="true" ma:displayName="Vrsta postupka" ma:format="Dropdown" ma:internalName="Vrsta_x0020_postupka">
      <xsd:simpleType>
        <xsd:restriction base="dms:Choice">
          <xsd:enumeration value="jednostavna nabava"/>
          <xsd:enumeration value="otvoreni postupak"/>
          <xsd:enumeration value="ograničeni postupak"/>
          <xsd:enumeration value="natjecateljski postupak uz pregovore"/>
          <xsd:enumeration value="natjecateljski dijalog"/>
          <xsd:enumeration value="partnerstvo za inovacije"/>
          <xsd:enumeration value="pregovarački postupak bez prethodne objave poziva na nadmetanje"/>
        </xsd:restriction>
      </xsd:simpleType>
    </xsd:element>
    <xsd:element name="Odabrani_x0020_ponuditelj" ma:index="15" nillable="true" ma:displayName="Odabrani ponuditelj" ma:internalName="Odabrani_x0020_ponuditelj">
      <xsd:complexType>
        <xsd:simpleContent>
          <xsd:extension base="dms:BusinessDataPrimaryField">
            <xsd:attribute name="BdcField" type="xsd:string" fixed="dugiNaziv"/>
            <xsd:attribute name="RelatedFieldWssStaticName" type="xsd:string" fixed="HBORIS_x002d_Klijenti_ID"/>
            <xsd:attribute name="SecondaryFieldBdcNames" type="xsd:string" fixed="12%20porezniBroj%203"/>
            <xsd:attribute name="SecondaryFieldsWssStaticNames" type="xsd:string" fixed="51%20Odabrani%5Fx0020%5Fponuditelj%5Fx003a%5F%5Fx0020%5FporezniBroj%203"/>
            <xsd:attribute name="SystemInstance" type="xsd:string" fixed="HBORIS"/>
            <xsd:attribute name="EntityNamespace" type="xsd:string" fixed="http://intranet/sites/test"/>
            <xsd:attribute name="EntityName" type="xsd:string" fixed="HBORIS-Klijenti"/>
            <xsd:attribute name="RelatedFieldBDCField" type="xsd:string" fixed=""/>
            <xsd:attribute name="Resolved" type="xsd:string" fixed="true"/>
          </xsd:extension>
        </xsd:simpleContent>
      </xsd:complexType>
    </xsd:element>
    <xsd:element name="HBORIS_x002d_Klijenti_ID" ma:index="16" nillable="true" ma:displayName="HBORIS-Klijenti_ID" ma:hidden="true" ma:internalName="HBORIS_x002d_Klijenti_ID">
      <xsd:complexType>
        <xsd:simpleContent>
          <xsd:extension base="dms:BusinessDataSecondaryField">
            <xsd:attribute name="BdcField" type="xsd:string" fixed="HBORIS-Klijenti_ID"/>
          </xsd:extension>
        </xsd:simpleContent>
      </xsd:complexType>
    </xsd:element>
    <xsd:element name="Odabrani_x0020_ponuditelj_x003a__x0020_porezniBroj" ma:index="17" nillable="true" ma:displayName="Odabrani ponuditelj: porezniBroj" ma:internalName="Odabrani_x0020_ponuditelj_x003a__x0020_porezniBroj">
      <xsd:complexType>
        <xsd:simpleContent>
          <xsd:extension base="dms:BusinessDataSecondaryField">
            <xsd:attribute name="BdcField" type="xsd:string" fixed="porezniBroj"/>
          </xsd:extension>
        </xsd:simpleContent>
      </xsd:complexType>
    </xsd:element>
    <xsd:element name="Vrijednost_x0020_odabrane_x0020_ponude" ma:index="18" nillable="true" ma:displayName="Vrijednost odabrane ponude" ma:decimals="2" ma:LCID="1050" ma:internalName="Vrijednost_x0020_odabrane_x0020_ponude">
      <xsd:simpleType>
        <xsd:restriction base="dms:Currency"/>
      </xsd:simpleType>
    </xsd:element>
    <xsd:element name="Ostali_x0020_ponuditelji" ma:index="19" nillable="true" ma:displayName="Ostali ponuditelji" ma:internalName="Ostali_x0020_ponuditelji">
      <xsd:simpleType>
        <xsd:restriction base="dms:Note">
          <xsd:maxLength value="255"/>
        </xsd:restriction>
      </xsd:simpleType>
    </xsd:element>
    <xsd:element name="Broj_x0020_Ugovora" ma:index="20" nillable="true" ma:displayName="Broj Ugovora" ma:internalName="Broj_x0020_Ugovora">
      <xsd:simpleType>
        <xsd:restriction base="dms:Text">
          <xsd:maxLength value="255"/>
        </xsd:restriction>
      </xsd:simpleType>
    </xsd:element>
    <xsd:element name="Po_x010d_etak_x0020_va_x017e_enja_x0020_ugovora" ma:index="21" nillable="true" ma:displayName="Početak važenja ugovora" ma:format="DateOnly" ma:internalName="Po_x010d_etak_x0020_va_x017e_enja_x0020_ugovora">
      <xsd:simpleType>
        <xsd:restriction base="dms:DateTime"/>
      </xsd:simpleType>
    </xsd:element>
    <xsd:element name="Zavr_x0161_etak_x0020_va_x017e_enja_x0020_ugovora" ma:index="22" nillable="true" ma:displayName="Završetak važenja ugovora" ma:format="DateOnly" ma:internalName="Zavr_x0161_etak_x0020_va_x017e_enja_x0020_ugovora">
      <xsd:simpleType>
        <xsd:restriction base="dms:DateTime"/>
      </xsd:simpleType>
    </xsd:element>
    <xsd:element name="Ovla_x0161_teni_x0020_predstavnici_x002f_stru_x010d_no_x0020_povjerenstvo_x0020_za_x0020_nabavu" ma:index="23" nillable="true" ma:displayName="Ovlašteni predstavnici/stručno povjerenstvo za nabavu" ma:list="UserInfo" ma:SearchPeopleOnly="false" ma:SharePointGroup="0" ma:internalName="Ovla_x0161_teni_x0020_predstavnici_x002f_stru_x010d_no_x0020_povjerenstvo_x0020_za_x0020_nabavu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avatelj_x0020_suglasnosti_x002f_donositelj_x0020_Odluke_x0020_o_x0020_odabiru" ma:index="24" nillable="true" ma:displayName="Davatelj suglasnosti/donositelj Odluke o odabiru" ma:list="UserInfo" ma:SharePointGroup="0" ma:internalName="Davatelj_x0020_suglasnosti_x002f_donositelj_x0020_Odluke_x0020_o_x0020_odabiru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redmet_x0020_nabave" ma:index="25" nillable="true" ma:displayName="Predmet nabave" ma:internalName="Predmet_x0020_nabave">
      <xsd:simpleType>
        <xsd:restriction base="dms:Text">
          <xsd:maxLength value="255"/>
        </xsd:restriction>
      </xsd:simpleType>
    </xsd:element>
    <xsd:element name="Kriterij_x0020_za_x0020_odabir" ma:index="26" nillable="true" ma:displayName="Kriterij za odabir" ma:format="Dropdown" ma:internalName="Kriterij_x0020_za_x0020_odabir">
      <xsd:simpleType>
        <xsd:restriction base="dms:Choice">
          <xsd:enumeration value="Najniža cijena"/>
          <xsd:enumeration value="Ekonomski najpovoljnija ponuda"/>
        </xsd:restriction>
      </xsd:simpleType>
    </xsd:element>
    <xsd:element name="Garancija_x0020_za_x0020_uredno_x0020_ispunjenje_x0020_ugovora_x0020__x002d__x0020_vrijednost" ma:index="27" nillable="true" ma:displayName="Garancija za uredno ispunjenje ugovora - vrijednost" ma:decimals="2" ma:LCID="1050" ma:internalName="Garancija_x0020_za_x0020_uredno_x0020_ispunjenje_x0020_ugovora_x0020__x002d__x0020_vrijednost">
      <xsd:simpleType>
        <xsd:restriction base="dms:Currency"/>
      </xsd:simpleType>
    </xsd:element>
    <xsd:element name="Garancija_x0020_za_x0020_uredno_x0020_ispunjenje_x0020_ugovora_x0020__x002d__x0020_razdoblje_x0020_va_x017e_enja" ma:index="28" nillable="true" ma:displayName="Garancija za uredno ispunjenje ugovora - razdoblje važenja" ma:internalName="Garancija_x0020_za_x0020_uredno_x0020_ispunjenje_x0020_ugovora_x0020__x002d__x0020_razdoblje_x0020_va_x017e_enja">
      <xsd:simpleType>
        <xsd:restriction base="dms:Number"/>
      </xsd:simpleType>
    </xsd:element>
    <xsd:element name="Ostali_x0020_instrumenti_x0020_osiguranja" ma:index="29" nillable="true" ma:displayName="Ostali instrumenti osiguranja" ma:internalName="Ostali_x0020_instrumenti_x0020_osiguranja">
      <xsd:simpleType>
        <xsd:restriction base="dms:Note">
          <xsd:maxLength value="255"/>
        </xsd:restriction>
      </xsd:simpleType>
    </xsd:element>
    <xsd:element name="Dodatak_x0020_Ugovora" ma:index="30" nillable="true" ma:displayName="Dodatak Ugovora" ma:internalName="Dodatak_x0020_Ugovora">
      <xsd:simpleType>
        <xsd:restriction base="dms:Note">
          <xsd:maxLength value="255"/>
        </xsd:restriction>
      </xsd:simpleType>
    </xsd:element>
    <xsd:element name="Vrsta_x0020_dokumenta" ma:index="31" nillable="true" ma:displayName="Vrsta dokumenta" ma:format="Dropdown" ma:internalName="Vrsta_x0020_dokumenta">
      <xsd:simpleType>
        <xsd:restriction base="dms:Choice">
          <xsd:enumeration value="Ugovor"/>
          <xsd:enumeration value="Ponuda"/>
          <xsd:enumeration value="Dopis"/>
          <xsd:enumeration value="Zapisnik"/>
          <xsd:enumeration value="Izvješć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1bae78-4333-4ddf-b08b-bd286aa6bb3e" elementFormDefault="qualified">
    <xsd:import namespace="http://schemas.microsoft.com/office/2006/documentManagement/types"/>
    <xsd:import namespace="http://schemas.microsoft.com/office/infopath/2007/PartnerControls"/>
    <xsd:element name="SharedWithUsers" ma:index="32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4DEF5A-4357-4FA6-93A4-74F2B796EFA7}">
  <ds:schemaRefs>
    <ds:schemaRef ds:uri="http://purl.org/dc/terms/"/>
    <ds:schemaRef ds:uri="http://schemas.microsoft.com/office/2006/documentManagement/types"/>
    <ds:schemaRef ds:uri="http://purl.org/dc/dcmitype/"/>
    <ds:schemaRef ds:uri="1b2b10a5-14e7-4666-aebf-a6c484a2d948"/>
    <ds:schemaRef ds:uri="cc1bae78-4333-4ddf-b08b-bd286aa6bb3e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D5C7288-03C0-49B9-8358-2F545DB432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2b10a5-14e7-4666-aebf-a6c484a2d948"/>
    <ds:schemaRef ds:uri="cc1bae78-4333-4ddf-b08b-bd286aa6bb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58EC478-57BF-4B62-B540-A26A3D63FDD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EVB 078-19 Specifikacija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Crnjak Iva</cp:lastModifiedBy>
  <cp:lastPrinted>2019-02-11T09:06:44Z</cp:lastPrinted>
  <dcterms:created xsi:type="dcterms:W3CDTF">2019-01-17T10:08:34Z</dcterms:created>
  <dcterms:modified xsi:type="dcterms:W3CDTF">2019-02-11T09:07:55Z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0x010100EEC4DE81B7BF014A8EACE37E51DB8B30</vt:lpwstr>
  </property>
  <property fmtid="{D5CDD505-2E9C-101B-9397-08002B2CF9AE}" pid="3" name="_docset_NoMedatataSyncRequired">
    <vt:lpwstr>False</vt:lpwstr>
  </property>
</Properties>
</file>