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mpezelj\Desktop\NABAVE 2019\Nabava MFU održavanje\"/>
    </mc:Choice>
  </mc:AlternateContent>
  <xr:revisionPtr revIDLastSave="0" documentId="13_ncr:1_{D11B0831-FC6A-4F16-8057-C32F9C2FD2FF}" xr6:coauthVersionLast="36" xr6:coauthVersionMax="36" xr10:uidLastSave="{00000000-0000-0000-0000-000000000000}"/>
  <bookViews>
    <workbookView xWindow="0" yWindow="0" windowWidth="28776" windowHeight="10212" xr2:uid="{00000000-000D-0000-FFFF-FFFF00000000}"/>
  </bookViews>
  <sheets>
    <sheet name="troškovnik - održavanj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52" i="1" l="1"/>
  <c r="D60" i="1" l="1"/>
</calcChain>
</file>

<file path=xl/sharedStrings.xml><?xml version="1.0" encoding="utf-8"?>
<sst xmlns="http://schemas.openxmlformats.org/spreadsheetml/2006/main" count="161" uniqueCount="114">
  <si>
    <t>R.
br.</t>
  </si>
  <si>
    <t>Specifikacija dijelova</t>
  </si>
  <si>
    <t>Jedinica 
mjere</t>
  </si>
  <si>
    <t>Planirana 
količina</t>
  </si>
  <si>
    <t xml:space="preserve">Jedinična cijena
Kn
bez PDV-a </t>
  </si>
  <si>
    <t xml:space="preserve">Ukupna cijena
Kn
bez PDV-a  </t>
  </si>
  <si>
    <t>1.</t>
  </si>
  <si>
    <t>2.</t>
  </si>
  <si>
    <t>KOM</t>
  </si>
  <si>
    <t>3.</t>
  </si>
  <si>
    <t>Ukupno bez PDV-a:</t>
  </si>
  <si>
    <t>R. 
br.</t>
  </si>
  <si>
    <t>Rad</t>
  </si>
  <si>
    <t>Broj sati</t>
  </si>
  <si>
    <t>Cijena sata bez 
PDV-a KN</t>
  </si>
  <si>
    <t>Ukupna cijena 
bez PDV-a KN</t>
  </si>
  <si>
    <t xml:space="preserve">Ukupno bez PDV-a: </t>
  </si>
  <si>
    <t>Potpis i pečat:</t>
  </si>
  <si>
    <t>PDV:</t>
  </si>
  <si>
    <t>Radni sat tehničara</t>
  </si>
  <si>
    <t>Ukupna cijena (dijelovi + rad) KN bez PDV-a:</t>
  </si>
  <si>
    <t>Ukupna cijena (dijelovi + rad) KN s PDV-om:</t>
  </si>
  <si>
    <t>Troškovnik: Održavanje višenamjenskih uređaja</t>
  </si>
  <si>
    <t>4.</t>
  </si>
  <si>
    <t>5.</t>
  </si>
  <si>
    <t>6.</t>
  </si>
  <si>
    <t xml:space="preserve">7.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</si>
  <si>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</si>
  <si>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</si>
  <si>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</si>
  <si>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</si>
  <si>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</si>
  <si>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</si>
  <si>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</si>
  <si>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</si>
  <si>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</si>
  <si>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</si>
  <si>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</si>
  <si>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</si>
  <si>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</si>
  <si>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</si>
  <si>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</si>
  <si>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</si>
  <si>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25.</t>
  </si>
  <si>
    <t>26.</t>
  </si>
  <si>
    <t>27.</t>
  </si>
  <si>
    <t>28.</t>
  </si>
  <si>
    <t>30.</t>
  </si>
  <si>
    <t>31.</t>
  </si>
  <si>
    <t>29.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</si>
  <si>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</si>
  <si>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</si>
  <si>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</si>
  <si>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</si>
  <si>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</si>
  <si>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</si>
  <si>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</si>
  <si>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</si>
  <si>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</si>
  <si>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</si>
  <si>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</si>
  <si>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</si>
  <si>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</si>
  <si>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</si>
  <si>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</si>
  <si>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</si>
  <si>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Ricoh developer-unit for use in Ricoh Aficio MP C 3004 SP/ 4504/ 5504 and Ricoh MP C 3004 SP - D2423064</t>
  </si>
  <si>
    <t>Ricoh developer-unit for use in Ricoh Aficio MP C 3004 SP/ 4504/ 5504 and Ricoh MP C 3004 SP - D2423065</t>
  </si>
  <si>
    <t>Ricoh developer-unit for use in Ricoh Aficio MP C 3004 SP/ 4504/ 5504 and Ricoh MP C 3004 SP - D2423066</t>
  </si>
  <si>
    <t>Ricoh developer-unit for use in Ricoh Aficio MP C 3004 SP/ 4504/ 5504 and Ricoh MP C 3004 SP - D2423067</t>
  </si>
  <si>
    <t>Ricoh toner waste bin for use in Ricoh Aficio MP C 3003 sp/ 3004 SP/ 3503 sp and 5504 - D2426400</t>
  </si>
  <si>
    <t>Ricoh transfer belt for use in Ricoh Aficio MP C 3004 SP/ 4504/ 5504 and Ricoh MP C 3004 SP - D2416001</t>
  </si>
  <si>
    <t>Ricoh MP C3004 Second Transfer Roller Assembly - D2416212</t>
  </si>
  <si>
    <t>Ricoh MP C3004 Intermediate Flat Transfer Belt - D2416097</t>
  </si>
  <si>
    <t>Ricoh MP C3004 Pressure Roller - AE020238</t>
  </si>
  <si>
    <t>Ricoh MP C3004 Fixing Film Sleeve - D2394041</t>
  </si>
  <si>
    <t>Ricoh MP C3004 Upper Front Manual Feed Arm - D1492692</t>
  </si>
  <si>
    <t>Ricoh MP C3004 Charge Unit - D2422061</t>
  </si>
  <si>
    <t>Ricoh MP C307 Fuser Unit - D2964031</t>
  </si>
  <si>
    <t>Ricoh MP C307 Waste Toner Container - D1176401</t>
  </si>
  <si>
    <t>Ricoh (D289-6410) Waste Toner Container - D2896410</t>
  </si>
  <si>
    <t>Ricoh (A229-3899) Transfer Belt - A2933899</t>
  </si>
  <si>
    <t>Ricoh A248-6615 (A2486615) Left Coupling Lever</t>
  </si>
  <si>
    <t>Ricoh A548-1234 (A5481234) Drive Roller Arm</t>
  </si>
  <si>
    <t>Ricoh A806-1295 (A8061295) Doc Feeder Paper Feed Belt</t>
  </si>
  <si>
    <t>Ricoh A806-1321 (B477-2226) Doc Feeder Pickup Roller and One Way Bearing</t>
  </si>
  <si>
    <t>Ricoh A859-2241 (A680-1671) Doc Feeder Separation (Reverse) Roller</t>
  </si>
  <si>
    <t>Ricoh AB01-1591 (AB011591) 21T Reverse Roller Gear</t>
  </si>
  <si>
    <t>Ricoh AB03-3084 (AB033084) 15T Timing Pulley</t>
  </si>
  <si>
    <t>Ricoh AD02-5022 (AD02-5018) Drum Picker Finger</t>
  </si>
  <si>
    <t>Ricoh AD04-3098 (AD043098) Discharge Used Toner Transport Screw</t>
  </si>
  <si>
    <t>Ricoh AE03-0017 (AE030017) Bearing</t>
  </si>
  <si>
    <t>Ricoh AE03-0018 (AE030018) Bearing</t>
  </si>
  <si>
    <t>Ricoh 416890 (D2426400) Waste Toner Bottle</t>
  </si>
  <si>
    <t>Ricoh D149-7937 (D1497937) Exhaust Ozone Filter</t>
  </si>
  <si>
    <t>Ricoh D1773025 (D177-3020) Black Developer Unit</t>
  </si>
  <si>
    <t>Ricoh D1773026 (D177-3021) Cyan Developer Unit</t>
  </si>
  <si>
    <t>Ricoh D1773027 (D177-3027) Magenta Developer Unit</t>
  </si>
  <si>
    <t>Ricoh D1773028 (D177-3023) Yellow Developer Unit</t>
  </si>
  <si>
    <t>Ricoh AE02-0247 (AE02-0223) Lower Fuser Pressure Roller</t>
  </si>
  <si>
    <t>Ricoh AE03-0074 (AE030074) Ball Bearing</t>
  </si>
  <si>
    <t>Ricoh AF03-0094 (AF030094) Pickup Roller</t>
  </si>
  <si>
    <t>Ricoh AF03-1049 (AF03-1045) Feed Roller With Hub</t>
  </si>
  <si>
    <t>Ricoh AF03-2049 (AF03-2045) Paper Separation Roller</t>
  </si>
  <si>
    <t>Ricoh AW01-0147 (AW010147) Photosensor</t>
  </si>
  <si>
    <t>Ricoh D147-3269 (D1473269) Toner Bottle Drive Assembly</t>
  </si>
  <si>
    <t>Ricoh D147-3282 (D1473282) Toner Cartridge Housing</t>
  </si>
  <si>
    <t>Ricoh D147-3494 (D1473494) PCU Rear Cover</t>
  </si>
  <si>
    <t>Ricoh D1472052/64 New Style Charge Roller Frame and Plate</t>
  </si>
  <si>
    <t>Ricoh D149-1231 (D1491231) Upper Front Cover</t>
  </si>
  <si>
    <t>Ricoh D149-1513 (D1491513) Left Rear Cover – Small</t>
  </si>
  <si>
    <t>Ricoh D149-6172 (D1496172) Front Cleaning Belt Bracket</t>
  </si>
  <si>
    <t>Ricoh MPC 3004 Fusing unit 220V - D2394012</t>
  </si>
  <si>
    <t>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</si>
</sst>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4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6" xfId="0" applyBorder="1"/>
    <xf numFmtId="0" fontId="0" fillId="0" borderId="9" xfId="0" applyBorder="1"/>
    <xf numFmtId="0" fontId="1" fillId="0" borderId="0" xfId="0" applyFont="1" applyBorder="1" applyAlignment="1">
      <alignment horizontal="right"/>
    </xf>
    <xf numFmtId="4" fontId="0" fillId="0" borderId="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right"/>
    </xf>
    <xf numFmtId="4" fontId="0" fillId="0" borderId="11" xfId="0" applyNumberFormat="1" applyBorder="1" applyAlignment="1">
      <alignment horizontal="center" vertical="center"/>
    </xf>
    <xf numFmtId="4" fontId="0" fillId="0" borderId="4" xfId="0" applyNumberFormat="1" applyBorder="1"/>
    <xf numFmtId="4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right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/>
    <xf numFmtId="0" fontId="0" fillId="0" borderId="1" xfId="0" applyFill="1" applyBorder="1" applyAlignment="1"/>
    <xf numFmtId="0" fontId="1" fillId="0" borderId="7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0" fillId="0" borderId="12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2"/>
  <sheetViews>
    <sheetView tabSelected="1" zoomScaleNormal="100" workbookViewId="0">
      <selection activeCell="I40" sqref="I40"/>
    </sheetView>
  </sheetViews>
  <sheetFormatPr defaultColWidth="8.6640625" defaultRowHeight="14.4" x14ac:dyDescent="0.3"/>
  <cols>
    <col min="1" max="1" width="6.88671875" customWidth="1"/>
    <col min="2" max="2" width="91.77734375" customWidth="1"/>
    <col min="3" max="3" width="15.88671875" customWidth="1"/>
    <col min="4" max="4" width="16.109375" customWidth="1"/>
    <col min="5" max="5" width="28.88671875" customWidth="1"/>
    <col min="6" max="6" width="26.88671875" customWidth="1"/>
  </cols>
  <sheetData>
    <row r="1" spans="1:6" ht="15.6" x14ac:dyDescent="0.3">
      <c r="A1" s="26" t="s">
        <v>22</v>
      </c>
      <c r="B1" s="26"/>
      <c r="C1" s="26"/>
      <c r="D1" s="26"/>
      <c r="E1" s="26"/>
    </row>
    <row r="2" spans="1:6" ht="15.6" x14ac:dyDescent="0.3">
      <c r="A2" s="1"/>
      <c r="B2" s="1"/>
      <c r="C2" s="1"/>
      <c r="D2" s="1"/>
      <c r="E2" s="1"/>
    </row>
    <row r="3" spans="1:6" ht="10.5" customHeight="1" x14ac:dyDescent="0.3"/>
    <row r="4" spans="1:6" ht="43.2" x14ac:dyDescent="0.3">
      <c r="A4" s="2" t="s">
        <v>0</v>
      </c>
      <c r="B4" s="3" t="s">
        <v>1</v>
      </c>
      <c r="C4" s="2" t="s">
        <v>2</v>
      </c>
      <c r="D4" s="2" t="s">
        <v>3</v>
      </c>
      <c r="E4" s="4" t="s">
        <v>4</v>
      </c>
      <c r="F4" s="4" t="s">
        <v>5</v>
      </c>
    </row>
    <row r="5" spans="1:6" x14ac:dyDescent="0.3">
      <c r="A5" s="5" t="s">
        <v>6</v>
      </c>
      <c r="B5" s="21" t="s">
        <v>112</v>
      </c>
      <c r="C5" s="5" t="s">
        <v>8</v>
      </c>
      <c r="D5" s="5">
        <v>2</v>
      </c>
      <c r="E5" s="5"/>
      <c r="F5" s="7"/>
    </row>
    <row r="6" spans="1:6" x14ac:dyDescent="0.3">
      <c r="A6" s="5" t="s">
        <v>7</v>
      </c>
      <c r="B6" s="21" t="s">
        <v>66</v>
      </c>
      <c r="C6" s="5" t="s">
        <v>8</v>
      </c>
      <c r="D6" s="5">
        <v>2</v>
      </c>
      <c r="E6" s="5"/>
      <c r="F6" s="7"/>
    </row>
    <row r="7" spans="1:6" x14ac:dyDescent="0.3">
      <c r="A7" s="5" t="s">
        <v>9</v>
      </c>
      <c r="B7" s="21" t="s">
        <v>67</v>
      </c>
      <c r="C7" s="5" t="s">
        <v>8</v>
      </c>
      <c r="D7" s="5">
        <v>2</v>
      </c>
      <c r="E7" s="5"/>
      <c r="F7" s="7"/>
    </row>
    <row r="8" spans="1:6" x14ac:dyDescent="0.3">
      <c r="A8" s="5" t="s">
        <v>23</v>
      </c>
      <c r="B8" s="21" t="s">
        <v>68</v>
      </c>
      <c r="C8" s="5" t="s">
        <v>8</v>
      </c>
      <c r="D8" s="5">
        <v>2</v>
      </c>
      <c r="E8" s="5"/>
      <c r="F8" s="7"/>
    </row>
    <row r="9" spans="1:6" x14ac:dyDescent="0.3">
      <c r="A9" s="5" t="s">
        <v>24</v>
      </c>
      <c r="B9" s="21" t="s">
        <v>69</v>
      </c>
      <c r="C9" s="5" t="s">
        <v>8</v>
      </c>
      <c r="D9" s="5">
        <v>2</v>
      </c>
      <c r="E9" s="5"/>
      <c r="F9" s="7"/>
    </row>
    <row r="10" spans="1:6" x14ac:dyDescent="0.3">
      <c r="A10" s="5" t="s">
        <v>25</v>
      </c>
      <c r="B10" s="21" t="s">
        <v>70</v>
      </c>
      <c r="C10" s="5" t="s">
        <v>8</v>
      </c>
      <c r="D10" s="5">
        <v>3</v>
      </c>
      <c r="E10" s="5"/>
      <c r="F10" s="7"/>
    </row>
    <row r="11" spans="1:6" x14ac:dyDescent="0.3">
      <c r="A11" s="5" t="s">
        <v>26</v>
      </c>
      <c r="B11" s="21" t="s">
        <v>71</v>
      </c>
      <c r="C11" s="5" t="s">
        <v>8</v>
      </c>
      <c r="D11" s="5">
        <v>2</v>
      </c>
      <c r="E11" s="5"/>
      <c r="F11" s="7"/>
    </row>
    <row r="12" spans="1:6" x14ac:dyDescent="0.3">
      <c r="A12" s="5" t="s">
        <v>27</v>
      </c>
      <c r="B12" s="21" t="s">
        <v>72</v>
      </c>
      <c r="C12" s="5" t="s">
        <v>8</v>
      </c>
      <c r="D12" s="5">
        <v>2</v>
      </c>
      <c r="E12" s="5"/>
      <c r="F12" s="7"/>
    </row>
    <row r="13" spans="1:6" x14ac:dyDescent="0.3">
      <c r="A13" s="5" t="s">
        <v>28</v>
      </c>
      <c r="B13" s="21" t="s">
        <v>73</v>
      </c>
      <c r="C13" s="5" t="s">
        <v>8</v>
      </c>
      <c r="D13" s="5">
        <v>2</v>
      </c>
      <c r="E13" s="5"/>
      <c r="F13" s="7"/>
    </row>
    <row r="14" spans="1:6" x14ac:dyDescent="0.3">
      <c r="A14" s="5" t="s">
        <v>29</v>
      </c>
      <c r="B14" s="21" t="s">
        <v>74</v>
      </c>
      <c r="C14" s="5" t="s">
        <v>8</v>
      </c>
      <c r="D14" s="5">
        <v>2</v>
      </c>
      <c r="E14" s="5"/>
      <c r="F14" s="7"/>
    </row>
    <row r="15" spans="1:6" x14ac:dyDescent="0.3">
      <c r="A15" s="5" t="s">
        <v>30</v>
      </c>
      <c r="B15" s="21" t="s">
        <v>75</v>
      </c>
      <c r="C15" s="5" t="s">
        <v>8</v>
      </c>
      <c r="D15" s="5">
        <v>2</v>
      </c>
      <c r="E15" s="5"/>
      <c r="F15" s="7"/>
    </row>
    <row r="16" spans="1:6" x14ac:dyDescent="0.3">
      <c r="A16" s="5" t="s">
        <v>31</v>
      </c>
      <c r="B16" s="21" t="s">
        <v>76</v>
      </c>
      <c r="C16" s="5" t="s">
        <v>8</v>
      </c>
      <c r="D16" s="5">
        <v>2</v>
      </c>
      <c r="E16" s="5"/>
      <c r="F16" s="7"/>
    </row>
    <row r="17" spans="1:6" x14ac:dyDescent="0.3">
      <c r="A17" s="5" t="s">
        <v>32</v>
      </c>
      <c r="B17" s="22" t="s">
        <v>77</v>
      </c>
      <c r="C17" s="5" t="s">
        <v>8</v>
      </c>
      <c r="D17" s="5">
        <v>2</v>
      </c>
      <c r="E17" s="5"/>
      <c r="F17" s="7"/>
    </row>
    <row r="18" spans="1:6" x14ac:dyDescent="0.3">
      <c r="A18" s="5" t="s">
        <v>33</v>
      </c>
      <c r="B18" s="21" t="s">
        <v>78</v>
      </c>
      <c r="C18" s="5" t="s">
        <v>8</v>
      </c>
      <c r="D18" s="5">
        <v>2</v>
      </c>
      <c r="E18" s="5"/>
      <c r="F18" s="7"/>
    </row>
    <row r="19" spans="1:6" x14ac:dyDescent="0.3">
      <c r="A19" s="5" t="s">
        <v>34</v>
      </c>
      <c r="B19" s="21" t="s">
        <v>79</v>
      </c>
      <c r="C19" s="5" t="s">
        <v>8</v>
      </c>
      <c r="D19" s="5">
        <v>2</v>
      </c>
      <c r="E19" s="5"/>
      <c r="F19" s="7"/>
    </row>
    <row r="20" spans="1:6" x14ac:dyDescent="0.3">
      <c r="A20" s="5" t="s">
        <v>35</v>
      </c>
      <c r="B20" s="21" t="s">
        <v>80</v>
      </c>
      <c r="C20" s="5" t="s">
        <v>8</v>
      </c>
      <c r="D20" s="5">
        <v>2</v>
      </c>
      <c r="E20" s="5"/>
      <c r="F20" s="7"/>
    </row>
    <row r="21" spans="1:6" x14ac:dyDescent="0.3">
      <c r="A21" s="5" t="s">
        <v>36</v>
      </c>
      <c r="B21" s="21" t="s">
        <v>81</v>
      </c>
      <c r="C21" s="5" t="s">
        <v>8</v>
      </c>
      <c r="D21" s="5">
        <v>2</v>
      </c>
      <c r="E21" s="5"/>
      <c r="F21" s="7"/>
    </row>
    <row r="22" spans="1:6" x14ac:dyDescent="0.3">
      <c r="A22" s="5" t="s">
        <v>37</v>
      </c>
      <c r="B22" s="21" t="s">
        <v>82</v>
      </c>
      <c r="C22" s="5" t="s">
        <v>8</v>
      </c>
      <c r="D22" s="5">
        <v>2</v>
      </c>
      <c r="E22" s="5"/>
      <c r="F22" s="7"/>
    </row>
    <row r="23" spans="1:6" x14ac:dyDescent="0.3">
      <c r="A23" s="5" t="s">
        <v>38</v>
      </c>
      <c r="B23" s="21" t="s">
        <v>83</v>
      </c>
      <c r="C23" s="5" t="s">
        <v>8</v>
      </c>
      <c r="D23" s="5">
        <v>2</v>
      </c>
      <c r="E23" s="5"/>
      <c r="F23" s="7"/>
    </row>
    <row r="24" spans="1:6" x14ac:dyDescent="0.3">
      <c r="A24" s="5" t="s">
        <v>39</v>
      </c>
      <c r="B24" s="21" t="s">
        <v>84</v>
      </c>
      <c r="C24" s="5" t="s">
        <v>8</v>
      </c>
      <c r="D24" s="5">
        <v>4</v>
      </c>
      <c r="E24" s="5"/>
      <c r="F24" s="7"/>
    </row>
    <row r="25" spans="1:6" x14ac:dyDescent="0.3">
      <c r="A25" s="5" t="s">
        <v>40</v>
      </c>
      <c r="B25" s="21" t="s">
        <v>85</v>
      </c>
      <c r="C25" s="5" t="s">
        <v>8</v>
      </c>
      <c r="D25" s="5">
        <v>2</v>
      </c>
      <c r="E25" s="5"/>
      <c r="F25" s="7"/>
    </row>
    <row r="26" spans="1:6" x14ac:dyDescent="0.3">
      <c r="A26" s="5" t="s">
        <v>41</v>
      </c>
      <c r="B26" s="21" t="s">
        <v>86</v>
      </c>
      <c r="C26" s="5" t="s">
        <v>8</v>
      </c>
      <c r="D26" s="5">
        <v>4</v>
      </c>
      <c r="E26" s="5"/>
      <c r="F26" s="7"/>
    </row>
    <row r="27" spans="1:6" x14ac:dyDescent="0.3">
      <c r="A27" s="5" t="s">
        <v>42</v>
      </c>
      <c r="B27" s="21" t="s">
        <v>87</v>
      </c>
      <c r="C27" s="5" t="s">
        <v>8</v>
      </c>
      <c r="D27" s="5">
        <v>2</v>
      </c>
      <c r="E27" s="5"/>
      <c r="F27" s="7"/>
    </row>
    <row r="28" spans="1:6" x14ac:dyDescent="0.3">
      <c r="A28" s="5" t="s">
        <v>113</v>
      </c>
      <c r="B28" s="21" t="s">
        <v>88</v>
      </c>
      <c r="C28" s="5" t="s">
        <v>8</v>
      </c>
      <c r="D28" s="5">
        <v>3</v>
      </c>
      <c r="E28" s="5"/>
      <c r="F28" s="7"/>
    </row>
    <row r="29" spans="1:6" x14ac:dyDescent="0.3">
      <c r="A29" s="5" t="s">
        <v>43</v>
      </c>
      <c r="B29" s="21" t="s">
        <v>89</v>
      </c>
      <c r="C29" s="5" t="s">
        <v>8</v>
      </c>
      <c r="D29" s="5">
        <v>4</v>
      </c>
      <c r="E29" s="5"/>
      <c r="F29" s="7"/>
    </row>
    <row r="30" spans="1:6" x14ac:dyDescent="0.3">
      <c r="A30" s="5" t="s">
        <v>44</v>
      </c>
      <c r="B30" s="21" t="s">
        <v>90</v>
      </c>
      <c r="C30" s="5" t="s">
        <v>8</v>
      </c>
      <c r="D30" s="5">
        <v>2</v>
      </c>
      <c r="E30" s="5"/>
      <c r="F30" s="7"/>
    </row>
    <row r="31" spans="1:6" x14ac:dyDescent="0.3">
      <c r="A31" s="5" t="s">
        <v>45</v>
      </c>
      <c r="B31" s="21" t="s">
        <v>91</v>
      </c>
      <c r="C31" s="5" t="s">
        <v>8</v>
      </c>
      <c r="D31" s="5">
        <v>2</v>
      </c>
      <c r="E31" s="5"/>
      <c r="F31" s="7"/>
    </row>
    <row r="32" spans="1:6" x14ac:dyDescent="0.3">
      <c r="A32" s="5" t="s">
        <v>46</v>
      </c>
      <c r="B32" s="21" t="s">
        <v>92</v>
      </c>
      <c r="C32" s="5" t="s">
        <v>8</v>
      </c>
      <c r="D32" s="5">
        <v>2</v>
      </c>
      <c r="E32" s="5"/>
      <c r="F32" s="7"/>
    </row>
    <row r="33" spans="1:6" x14ac:dyDescent="0.3">
      <c r="A33" s="5" t="s">
        <v>49</v>
      </c>
      <c r="B33" s="23" t="s">
        <v>93</v>
      </c>
      <c r="C33" s="5" t="s">
        <v>8</v>
      </c>
      <c r="D33" s="5">
        <v>2</v>
      </c>
      <c r="E33" s="5"/>
      <c r="F33" s="7"/>
    </row>
    <row r="34" spans="1:6" x14ac:dyDescent="0.3">
      <c r="A34" s="5" t="s">
        <v>47</v>
      </c>
      <c r="B34" s="23" t="s">
        <v>94</v>
      </c>
      <c r="C34" s="5" t="s">
        <v>8</v>
      </c>
      <c r="D34" s="5">
        <v>2</v>
      </c>
      <c r="E34" s="5"/>
      <c r="F34" s="7"/>
    </row>
    <row r="35" spans="1:6" x14ac:dyDescent="0.3">
      <c r="A35" s="5" t="s">
        <v>48</v>
      </c>
      <c r="B35" s="23" t="s">
        <v>95</v>
      </c>
      <c r="C35" s="5" t="s">
        <v>8</v>
      </c>
      <c r="D35" s="5">
        <v>2</v>
      </c>
      <c r="E35" s="5"/>
      <c r="F35" s="7"/>
    </row>
    <row r="36" spans="1:6" x14ac:dyDescent="0.3">
      <c r="A36" s="5" t="s">
        <v>50</v>
      </c>
      <c r="B36" s="23" t="s">
        <v>96</v>
      </c>
      <c r="C36" s="5" t="s">
        <v>8</v>
      </c>
      <c r="D36" s="5">
        <v>2</v>
      </c>
      <c r="E36" s="5"/>
      <c r="F36" s="7"/>
    </row>
    <row r="37" spans="1:6" x14ac:dyDescent="0.3">
      <c r="A37" s="5" t="s">
        <v>51</v>
      </c>
      <c r="B37" s="23" t="s">
        <v>97</v>
      </c>
      <c r="C37" s="5" t="s">
        <v>8</v>
      </c>
      <c r="D37" s="5">
        <v>2</v>
      </c>
      <c r="E37" s="5"/>
      <c r="F37" s="7"/>
    </row>
    <row r="38" spans="1:6" x14ac:dyDescent="0.3">
      <c r="A38" s="5" t="s">
        <v>52</v>
      </c>
      <c r="B38" s="23" t="s">
        <v>98</v>
      </c>
      <c r="C38" s="5" t="s">
        <v>8</v>
      </c>
      <c r="D38" s="5">
        <v>2</v>
      </c>
      <c r="E38" s="5"/>
      <c r="F38" s="7"/>
    </row>
    <row r="39" spans="1:6" x14ac:dyDescent="0.3">
      <c r="A39" s="5" t="s">
        <v>53</v>
      </c>
      <c r="B39" s="23" t="s">
        <v>99</v>
      </c>
      <c r="C39" s="5" t="s">
        <v>8</v>
      </c>
      <c r="D39" s="5">
        <v>2</v>
      </c>
      <c r="E39" s="5"/>
      <c r="F39" s="7"/>
    </row>
    <row r="40" spans="1:6" x14ac:dyDescent="0.3">
      <c r="A40" s="5" t="s">
        <v>54</v>
      </c>
      <c r="B40" s="23" t="s">
        <v>100</v>
      </c>
      <c r="C40" s="5" t="s">
        <v>8</v>
      </c>
      <c r="D40" s="5">
        <v>3</v>
      </c>
      <c r="E40" s="5"/>
      <c r="F40" s="7"/>
    </row>
    <row r="41" spans="1:6" x14ac:dyDescent="0.3">
      <c r="A41" s="5" t="s">
        <v>55</v>
      </c>
      <c r="B41" s="23" t="s">
        <v>101</v>
      </c>
      <c r="C41" s="5" t="s">
        <v>8</v>
      </c>
      <c r="D41" s="5">
        <v>4</v>
      </c>
      <c r="E41" s="5"/>
      <c r="F41" s="7"/>
    </row>
    <row r="42" spans="1:6" x14ac:dyDescent="0.3">
      <c r="A42" s="5" t="s">
        <v>56</v>
      </c>
      <c r="B42" s="23" t="s">
        <v>102</v>
      </c>
      <c r="C42" s="5" t="s">
        <v>8</v>
      </c>
      <c r="D42" s="5">
        <v>4</v>
      </c>
      <c r="E42" s="5"/>
      <c r="F42" s="7"/>
    </row>
    <row r="43" spans="1:6" x14ac:dyDescent="0.3">
      <c r="A43" s="5" t="s">
        <v>57</v>
      </c>
      <c r="B43" s="23" t="s">
        <v>103</v>
      </c>
      <c r="C43" s="5" t="s">
        <v>8</v>
      </c>
      <c r="D43" s="5">
        <v>4</v>
      </c>
      <c r="E43" s="5"/>
      <c r="F43" s="7"/>
    </row>
    <row r="44" spans="1:6" x14ac:dyDescent="0.3">
      <c r="A44" s="5" t="s">
        <v>58</v>
      </c>
      <c r="B44" s="23" t="s">
        <v>104</v>
      </c>
      <c r="C44" s="5" t="s">
        <v>8</v>
      </c>
      <c r="D44" s="5">
        <v>2</v>
      </c>
      <c r="E44" s="5"/>
      <c r="F44" s="7"/>
    </row>
    <row r="45" spans="1:6" x14ac:dyDescent="0.3">
      <c r="A45" s="5" t="s">
        <v>59</v>
      </c>
      <c r="B45" s="23" t="s">
        <v>105</v>
      </c>
      <c r="C45" s="5" t="s">
        <v>8</v>
      </c>
      <c r="D45" s="5">
        <v>2</v>
      </c>
      <c r="E45" s="5"/>
      <c r="F45" s="7"/>
    </row>
    <row r="46" spans="1:6" x14ac:dyDescent="0.3">
      <c r="A46" s="5" t="s">
        <v>60</v>
      </c>
      <c r="B46" s="23" t="s">
        <v>106</v>
      </c>
      <c r="C46" s="5" t="s">
        <v>8</v>
      </c>
      <c r="D46" s="5">
        <v>2</v>
      </c>
      <c r="E46" s="5"/>
      <c r="F46" s="7"/>
    </row>
    <row r="47" spans="1:6" x14ac:dyDescent="0.3">
      <c r="A47" s="5" t="s">
        <v>61</v>
      </c>
      <c r="B47" s="23" t="s">
        <v>107</v>
      </c>
      <c r="C47" s="5" t="s">
        <v>8</v>
      </c>
      <c r="D47" s="5">
        <v>3</v>
      </c>
      <c r="E47" s="5"/>
      <c r="F47" s="7"/>
    </row>
    <row r="48" spans="1:6" x14ac:dyDescent="0.3">
      <c r="A48" s="5" t="s">
        <v>62</v>
      </c>
      <c r="B48" s="23" t="s">
        <v>108</v>
      </c>
      <c r="C48" s="5" t="s">
        <v>8</v>
      </c>
      <c r="D48" s="5">
        <v>3</v>
      </c>
      <c r="E48" s="5"/>
      <c r="F48" s="7"/>
    </row>
    <row r="49" spans="1:6" x14ac:dyDescent="0.3">
      <c r="A49" s="5" t="s">
        <v>63</v>
      </c>
      <c r="B49" s="23" t="s">
        <v>109</v>
      </c>
      <c r="C49" s="5" t="s">
        <v>8</v>
      </c>
      <c r="D49" s="5">
        <v>2</v>
      </c>
      <c r="E49" s="5"/>
      <c r="F49" s="7"/>
    </row>
    <row r="50" spans="1:6" x14ac:dyDescent="0.3">
      <c r="A50" s="5" t="s">
        <v>64</v>
      </c>
      <c r="B50" s="23" t="s">
        <v>110</v>
      </c>
      <c r="C50" s="5" t="s">
        <v>8</v>
      </c>
      <c r="D50" s="5">
        <v>2</v>
      </c>
      <c r="E50" s="5"/>
      <c r="F50" s="7"/>
    </row>
    <row r="51" spans="1:6" x14ac:dyDescent="0.3">
      <c r="A51" s="5" t="s">
        <v>65</v>
      </c>
      <c r="B51" s="23" t="s">
        <v>111</v>
      </c>
      <c r="C51" s="5" t="s">
        <v>8</v>
      </c>
      <c r="D51" s="5">
        <v>2</v>
      </c>
      <c r="E51" s="5"/>
      <c r="F51" s="7"/>
    </row>
    <row r="52" spans="1:6" ht="18" customHeight="1" thickBot="1" x14ac:dyDescent="0.35">
      <c r="E52" s="15" t="s">
        <v>10</v>
      </c>
      <c r="F52" s="16">
        <f>SUM(F5:F51)</f>
        <v>0</v>
      </c>
    </row>
    <row r="53" spans="1:6" ht="18" customHeight="1" x14ac:dyDescent="0.3">
      <c r="E53" s="13"/>
      <c r="F53" s="14"/>
    </row>
    <row r="54" spans="1:6" ht="9" customHeight="1" x14ac:dyDescent="0.3"/>
    <row r="55" spans="1:6" ht="28.8" x14ac:dyDescent="0.3">
      <c r="A55" s="2" t="s">
        <v>11</v>
      </c>
      <c r="B55" s="3" t="s">
        <v>12</v>
      </c>
      <c r="C55" s="8" t="s">
        <v>13</v>
      </c>
      <c r="D55" s="9" t="s">
        <v>14</v>
      </c>
      <c r="E55" s="4" t="s">
        <v>15</v>
      </c>
    </row>
    <row r="56" spans="1:6" ht="15" thickBot="1" x14ac:dyDescent="0.35">
      <c r="A56" s="5" t="s">
        <v>6</v>
      </c>
      <c r="B56" s="6" t="s">
        <v>19</v>
      </c>
      <c r="C56" s="19">
        <v>220</v>
      </c>
      <c r="D56" s="19"/>
      <c r="E56" s="5"/>
    </row>
    <row r="57" spans="1:6" ht="20.25" customHeight="1" thickBot="1" x14ac:dyDescent="0.35">
      <c r="C57" s="33" t="s">
        <v>16</v>
      </c>
      <c r="D57" s="34"/>
      <c r="E57" s="18"/>
    </row>
    <row r="58" spans="1:6" ht="20.25" customHeight="1" x14ac:dyDescent="0.3">
      <c r="C58" s="10"/>
      <c r="D58" s="13"/>
      <c r="E58" s="14"/>
    </row>
    <row r="59" spans="1:6" ht="15" thickBot="1" x14ac:dyDescent="0.35">
      <c r="E59" s="20" t="s">
        <v>17</v>
      </c>
    </row>
    <row r="60" spans="1:6" x14ac:dyDescent="0.3">
      <c r="A60" s="27" t="s">
        <v>20</v>
      </c>
      <c r="B60" s="28"/>
      <c r="C60" s="28"/>
      <c r="D60" s="17">
        <f>F52+E56</f>
        <v>0</v>
      </c>
      <c r="E60" s="29"/>
      <c r="F60" s="30"/>
    </row>
    <row r="61" spans="1:6" x14ac:dyDescent="0.3">
      <c r="A61" s="31" t="s">
        <v>18</v>
      </c>
      <c r="B61" s="32"/>
      <c r="C61" s="32"/>
      <c r="D61" s="11"/>
    </row>
    <row r="62" spans="1:6" ht="15" thickBot="1" x14ac:dyDescent="0.35">
      <c r="A62" s="24" t="s">
        <v>21</v>
      </c>
      <c r="B62" s="25"/>
      <c r="C62" s="25"/>
      <c r="D62" s="12"/>
    </row>
  </sheetData>
  <mergeCells count="6">
    <mergeCell ref="A62:C62"/>
    <mergeCell ref="A1:E1"/>
    <mergeCell ref="A60:C60"/>
    <mergeCell ref="E60:F60"/>
    <mergeCell ref="A61:C61"/>
    <mergeCell ref="C57:D57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C4DE81B7BF014A8EACE37E51DB8B30" ma:contentTypeVersion="25" ma:contentTypeDescription="Create a new document." ma:contentTypeScope="" ma:versionID="d67f72b8fb257774e8c03c75d728fe7a">
  <xsd:schema xmlns:xsd="http://www.w3.org/2001/XMLSchema" xmlns:xs="http://www.w3.org/2001/XMLSchema" xmlns:p="http://schemas.microsoft.com/office/2006/metadata/properties" xmlns:ns2="1b2b10a5-14e7-4666-aebf-a6c484a2d948" xmlns:ns3="cc1bae78-4333-4ddf-b08b-bd286aa6bb3e" targetNamespace="http://schemas.microsoft.com/office/2006/metadata/properties" ma:root="true" ma:fieldsID="948e4e0e9eeb3ac16f81464b880e4cf4" ns2:_="" ns3:_="">
    <xsd:import namespace="1b2b10a5-14e7-4666-aebf-a6c484a2d948"/>
    <xsd:import namespace="cc1bae78-4333-4ddf-b08b-bd286aa6bb3e"/>
    <xsd:element name="properties">
      <xsd:complexType>
        <xsd:sequence>
          <xsd:element name="documentManagement">
            <xsd:complexType>
              <xsd:all>
                <xsd:element ref="ns2:Godina_x0020_nabave" minOccurs="0"/>
                <xsd:element ref="ns2:Interni_x0020_naru_x010d_itelj" minOccurs="0"/>
                <xsd:element ref="ns2:Evidencijski_x0020_broj_x0020_nabave" minOccurs="0"/>
                <xsd:element ref="ns2:Procijenjena_x0020_vrijednost_x0020_nabave" minOccurs="0"/>
                <xsd:element ref="ns2:Stavka_x0020_Plana_x0020_nabave" minOccurs="0"/>
                <xsd:element ref="ns2:Vrsta_x0020_nabave" minOccurs="0"/>
                <xsd:element ref="ns2:Vrsta_x0020_postupka" minOccurs="0"/>
                <xsd:element ref="ns2:Odabrani_x0020_ponuditelj" minOccurs="0"/>
                <xsd:element ref="ns2:HBORIS_x002d_Klijenti_ID" minOccurs="0"/>
                <xsd:element ref="ns2:Odabrani_x0020_ponuditelj_x003a__x0020_porezniBroj" minOccurs="0"/>
                <xsd:element ref="ns2:Vrijednost_x0020_odabrane_x0020_ponude" minOccurs="0"/>
                <xsd:element ref="ns2:Ostali_x0020_ponuditelji" minOccurs="0"/>
                <xsd:element ref="ns2:Broj_x0020_Ugovora" minOccurs="0"/>
                <xsd:element ref="ns2:Po_x010d_etak_x0020_va_x017e_enja_x0020_ugovora" minOccurs="0"/>
                <xsd:element ref="ns2:Zavr_x0161_etak_x0020_va_x017e_enja_x0020_ugovora" minOccurs="0"/>
                <xsd:element ref="ns2:Ovla_x0161_teni_x0020_predstavnici_x002f_stru_x010d_no_x0020_povjerenstvo_x0020_za_x0020_nabavu" minOccurs="0"/>
                <xsd:element ref="ns2:Davatelj_x0020_suglasnosti_x002f_donositelj_x0020_Odluke_x0020_o_x0020_odabiru" minOccurs="0"/>
                <xsd:element ref="ns2:Predmet_x0020_nabave" minOccurs="0"/>
                <xsd:element ref="ns2:Kriterij_x0020_za_x0020_odabir" minOccurs="0"/>
                <xsd:element ref="ns2:Garancija_x0020_za_x0020_uredno_x0020_ispunjenje_x0020_ugovora_x0020__x002d__x0020_vrijednost" minOccurs="0"/>
                <xsd:element ref="ns2:Garancija_x0020_za_x0020_uredno_x0020_ispunjenje_x0020_ugovora_x0020__x002d__x0020_razdoblje_x0020_va_x017e_enja" minOccurs="0"/>
                <xsd:element ref="ns2:Ostali_x0020_instrumenti_x0020_osiguranja" minOccurs="0"/>
                <xsd:element ref="ns2:Dodatak_x0020_Ugovora" minOccurs="0"/>
                <xsd:element ref="ns2:Vrsta_x0020_dokumenta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2b10a5-14e7-4666-aebf-a6c484a2d948" elementFormDefault="qualified">
    <xsd:import namespace="http://schemas.microsoft.com/office/2006/documentManagement/types"/>
    <xsd:import namespace="http://schemas.microsoft.com/office/infopath/2007/PartnerControls"/>
    <xsd:element name="Godina_x0020_nabave" ma:index="8" nillable="true" ma:displayName="Godina nabave" ma:format="Dropdown" ma:internalName="Godina_x0020_nabave">
      <xsd:simpleType>
        <xsd:restriction base="dms:Choice">
          <xsd:enumeration value="2003"/>
          <xsd:enumeration value="2004"/>
          <xsd:enumeration value="2005"/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2022"/>
          <xsd:enumeration value="2023"/>
          <xsd:enumeration value="2024"/>
          <xsd:enumeration value="2025"/>
        </xsd:restriction>
      </xsd:simpleType>
    </xsd:element>
    <xsd:element name="Interni_x0020_naru_x010d_itelj" ma:index="9" nillable="true" ma:displayName="Interni naručitelj" ma:description="Unosi se org. jedinica" ma:list="UserInfo" ma:SearchPeopleOnly="false" ma:SharePointGroup="0" ma:internalName="Interni_x0020_naru_x010d_itelj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videncijski_x0020_broj_x0020_nabave" ma:index="10" nillable="true" ma:displayName="Naziv nabave" ma:internalName="Evidencijski_x0020_broj_x0020_nabave">
      <xsd:simpleType>
        <xsd:restriction base="dms:Text">
          <xsd:maxLength value="255"/>
        </xsd:restriction>
      </xsd:simpleType>
    </xsd:element>
    <xsd:element name="Procijenjena_x0020_vrijednost_x0020_nabave" ma:index="11" nillable="true" ma:displayName="Procijenjena vrijednost nabave" ma:decimals="2" ma:LCID="1050" ma:internalName="Procijenjena_x0020_vrijednost_x0020_nabave">
      <xsd:simpleType>
        <xsd:restriction base="dms:Currency"/>
      </xsd:simpleType>
    </xsd:element>
    <xsd:element name="Stavka_x0020_Plana_x0020_nabave" ma:index="12" nillable="true" ma:displayName="Stavka Plana nabave" ma:internalName="Stavka_x0020_Plana_x0020_nabave">
      <xsd:simpleType>
        <xsd:restriction base="dms:Text">
          <xsd:maxLength value="255"/>
        </xsd:restriction>
      </xsd:simpleType>
    </xsd:element>
    <xsd:element name="Vrsta_x0020_nabave" ma:index="13" nillable="true" ma:displayName="Vrsta nabave" ma:format="Dropdown" ma:internalName="Vrsta_x0020_nabave">
      <xsd:simpleType>
        <xsd:restriction base="dms:Choice">
          <xsd:enumeration value="Javna nabava male vrijednosti"/>
          <xsd:enumeration value="Javna nabava velike vrijednosti"/>
          <xsd:enumeration value="Jednostavna nabava"/>
          <xsd:enumeration value="Bagatelna nabava"/>
          <xsd:enumeration value="Izuzeće"/>
        </xsd:restriction>
      </xsd:simpleType>
    </xsd:element>
    <xsd:element name="Vrsta_x0020_postupka" ma:index="14" nillable="true" ma:displayName="Vrsta postupka" ma:format="Dropdown" ma:internalName="Vrsta_x0020_postupka">
      <xsd:simpleType>
        <xsd:restriction base="dms:Choice">
          <xsd:enumeration value="jednostavna nabava"/>
          <xsd:enumeration value="otvoreni postupak"/>
          <xsd:enumeration value="ograničeni postupak"/>
          <xsd:enumeration value="natjecateljski postupak uz pregovore"/>
          <xsd:enumeration value="natjecateljski dijalog"/>
          <xsd:enumeration value="partnerstvo za inovacije"/>
          <xsd:enumeration value="pregovarački postupak bez prethodne objave poziva na nadmetanje"/>
        </xsd:restriction>
      </xsd:simpleType>
    </xsd:element>
    <xsd:element name="Odabrani_x0020_ponuditelj" ma:index="15" nillable="true" ma:displayName="Odabrani ponuditelj" ma:internalName="Odabrani_x0020_ponuditelj">
      <xsd:complexType>
        <xsd:simpleContent>
          <xsd:extension base="dms:BusinessDataPrimaryField">
            <xsd:attribute name="BdcField" type="xsd:string" fixed="dugiNaziv"/>
            <xsd:attribute name="RelatedFieldWssStaticName" type="xsd:string" fixed="HBORIS_x002d_Klijenti_ID"/>
            <xsd:attribute name="SecondaryFieldBdcNames" type="xsd:string" fixed="12%20porezniBroj%203"/>
            <xsd:attribute name="SecondaryFieldsWssStaticNames" type="xsd:string" fixed="51%20Odabrani%5Fx0020%5Fponuditelj%5Fx003a%5F%5Fx0020%5FporezniBroj%203"/>
            <xsd:attribute name="SystemInstance" type="xsd:string" fixed="HBORIS"/>
            <xsd:attribute name="EntityNamespace" type="xsd:string" fixed="http://intranet/sites/test"/>
            <xsd:attribute name="EntityName" type="xsd:string" fixed="HBORIS-Klijenti"/>
            <xsd:attribute name="RelatedFieldBDCField" type="xsd:string" fixed=""/>
            <xsd:attribute name="Resolved" type="xsd:string" fixed="true"/>
          </xsd:extension>
        </xsd:simpleContent>
      </xsd:complexType>
    </xsd:element>
    <xsd:element name="HBORIS_x002d_Klijenti_ID" ma:index="16" nillable="true" ma:displayName="HBORIS-Klijenti_ID" ma:hidden="true" ma:internalName="HBORIS_x002d_Klijenti_ID">
      <xsd:complexType>
        <xsd:simpleContent>
          <xsd:extension base="dms:BusinessDataSecondaryField">
            <xsd:attribute name="BdcField" type="xsd:string" fixed="HBORIS-Klijenti_ID"/>
          </xsd:extension>
        </xsd:simpleContent>
      </xsd:complexType>
    </xsd:element>
    <xsd:element name="Odabrani_x0020_ponuditelj_x003a__x0020_porezniBroj" ma:index="17" nillable="true" ma:displayName="Odabrani ponuditelj: porezniBroj" ma:internalName="Odabrani_x0020_ponuditelj_x003a__x0020_porezniBroj">
      <xsd:complexType>
        <xsd:simpleContent>
          <xsd:extension base="dms:BusinessDataSecondaryField">
            <xsd:attribute name="BdcField" type="xsd:string" fixed="porezniBroj"/>
          </xsd:extension>
        </xsd:simpleContent>
      </xsd:complexType>
    </xsd:element>
    <xsd:element name="Vrijednost_x0020_odabrane_x0020_ponude" ma:index="18" nillable="true" ma:displayName="Vrijednost odabrane ponude" ma:decimals="2" ma:LCID="1050" ma:internalName="Vrijednost_x0020_odabrane_x0020_ponude">
      <xsd:simpleType>
        <xsd:restriction base="dms:Currency"/>
      </xsd:simpleType>
    </xsd:element>
    <xsd:element name="Ostali_x0020_ponuditelji" ma:index="19" nillable="true" ma:displayName="Ostali ponuditelji" ma:internalName="Ostali_x0020_ponuditelji">
      <xsd:simpleType>
        <xsd:restriction base="dms:Note">
          <xsd:maxLength value="255"/>
        </xsd:restriction>
      </xsd:simpleType>
    </xsd:element>
    <xsd:element name="Broj_x0020_Ugovora" ma:index="20" nillable="true" ma:displayName="Broj Ugovora" ma:internalName="Broj_x0020_Ugovora">
      <xsd:simpleType>
        <xsd:restriction base="dms:Text">
          <xsd:maxLength value="255"/>
        </xsd:restriction>
      </xsd:simpleType>
    </xsd:element>
    <xsd:element name="Po_x010d_etak_x0020_va_x017e_enja_x0020_ugovora" ma:index="21" nillable="true" ma:displayName="Početak važenja ugovora" ma:format="DateOnly" ma:internalName="Po_x010d_etak_x0020_va_x017e_enja_x0020_ugovora">
      <xsd:simpleType>
        <xsd:restriction base="dms:DateTime"/>
      </xsd:simpleType>
    </xsd:element>
    <xsd:element name="Zavr_x0161_etak_x0020_va_x017e_enja_x0020_ugovora" ma:index="22" nillable="true" ma:displayName="Završetak važenja ugovora" ma:format="DateOnly" ma:internalName="Zavr_x0161_etak_x0020_va_x017e_enja_x0020_ugovora">
      <xsd:simpleType>
        <xsd:restriction base="dms:DateTime"/>
      </xsd:simpleType>
    </xsd:element>
    <xsd:element name="Ovla_x0161_teni_x0020_predstavnici_x002f_stru_x010d_no_x0020_povjerenstvo_x0020_za_x0020_nabavu" ma:index="23" nillable="true" ma:displayName="Ovlašteni predstavnici/stručno povjerenstvo za nabavu" ma:list="UserInfo" ma:SearchPeopleOnly="false" ma:SharePointGroup="0" ma:internalName="Ovla_x0161_teni_x0020_predstavnici_x002f_stru_x010d_no_x0020_povjerenstvo_x0020_za_x0020_nabavu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avatelj_x0020_suglasnosti_x002f_donositelj_x0020_Odluke_x0020_o_x0020_odabiru" ma:index="24" nillable="true" ma:displayName="Davatelj suglasnosti/donositelj Odluke o odabiru" ma:list="UserInfo" ma:SharePointGroup="0" ma:internalName="Davatelj_x0020_suglasnosti_x002f_donositelj_x0020_Odluke_x0020_o_x0020_odabiru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edmet_x0020_nabave" ma:index="25" nillable="true" ma:displayName="Predmet nabave" ma:internalName="Predmet_x0020_nabave">
      <xsd:simpleType>
        <xsd:restriction base="dms:Text">
          <xsd:maxLength value="255"/>
        </xsd:restriction>
      </xsd:simpleType>
    </xsd:element>
    <xsd:element name="Kriterij_x0020_za_x0020_odabir" ma:index="26" nillable="true" ma:displayName="Kriterij za odabir" ma:format="Dropdown" ma:internalName="Kriterij_x0020_za_x0020_odabir">
      <xsd:simpleType>
        <xsd:restriction base="dms:Choice">
          <xsd:enumeration value="Najniža cijena"/>
          <xsd:enumeration value="Ekonomski najpovoljnija ponuda"/>
        </xsd:restriction>
      </xsd:simpleType>
    </xsd:element>
    <xsd:element name="Garancija_x0020_za_x0020_uredno_x0020_ispunjenje_x0020_ugovora_x0020__x002d__x0020_vrijednost" ma:index="27" nillable="true" ma:displayName="Garancija za uredno ispunjenje ugovora - vrijednost" ma:decimals="2" ma:LCID="1050" ma:internalName="Garancija_x0020_za_x0020_uredno_x0020_ispunjenje_x0020_ugovora_x0020__x002d__x0020_vrijednost">
      <xsd:simpleType>
        <xsd:restriction base="dms:Currency"/>
      </xsd:simpleType>
    </xsd:element>
    <xsd:element name="Garancija_x0020_za_x0020_uredno_x0020_ispunjenje_x0020_ugovora_x0020__x002d__x0020_razdoblje_x0020_va_x017e_enja" ma:index="28" nillable="true" ma:displayName="Garancija za uredno ispunjenje ugovora - razdoblje važenja" ma:internalName="Garancija_x0020_za_x0020_uredno_x0020_ispunjenje_x0020_ugovora_x0020__x002d__x0020_razdoblje_x0020_va_x017e_enja">
      <xsd:simpleType>
        <xsd:restriction base="dms:Number"/>
      </xsd:simpleType>
    </xsd:element>
    <xsd:element name="Ostali_x0020_instrumenti_x0020_osiguranja" ma:index="29" nillable="true" ma:displayName="Ostali instrumenti osiguranja" ma:internalName="Ostali_x0020_instrumenti_x0020_osiguranja">
      <xsd:simpleType>
        <xsd:restriction base="dms:Note">
          <xsd:maxLength value="255"/>
        </xsd:restriction>
      </xsd:simpleType>
    </xsd:element>
    <xsd:element name="Dodatak_x0020_Ugovora" ma:index="30" nillable="true" ma:displayName="Dodatak Ugovora" ma:internalName="Dodatak_x0020_Ugovora">
      <xsd:simpleType>
        <xsd:restriction base="dms:Note">
          <xsd:maxLength value="255"/>
        </xsd:restriction>
      </xsd:simpleType>
    </xsd:element>
    <xsd:element name="Vrsta_x0020_dokumenta" ma:index="31" nillable="true" ma:displayName="Vrsta dokumenta" ma:format="Dropdown" ma:internalName="Vrsta_x0020_dokumenta">
      <xsd:simpleType>
        <xsd:restriction base="dms:Choice">
          <xsd:enumeration value="Ugovor"/>
          <xsd:enumeration value="Ponuda"/>
          <xsd:enumeration value="Dopis"/>
          <xsd:enumeration value="Zapisnik"/>
          <xsd:enumeration value="Izvješć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1bae78-4333-4ddf-b08b-bd286aa6bb3e" elementFormDefault="qualified">
    <xsd:import namespace="http://schemas.microsoft.com/office/2006/documentManagement/types"/>
    <xsd:import namespace="http://schemas.microsoft.com/office/infopath/2007/PartnerControls"/>
    <xsd:element name="SharedWithUsers" ma:index="3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videncijski_x0020_broj_x0020_nabave xmlns="1b2b10a5-14e7-4666-aebf-a6c484a2d948">EVB 067-19 Održavanje višenamjenskih uređaja za umnožavanje</Evidencijski_x0020_broj_x0020_nabave>
    <Interni_x0020_naru_x010d_itelj xmlns="1b2b10a5-14e7-4666-aebf-a6c484a2d948">
      <UserInfo>
        <DisplayName>HBOR\10000 (sektor upravljanja imovinom)</DisplayName>
        <AccountId>807</AccountId>
        <AccountType/>
      </UserInfo>
    </Interni_x0020_naru_x010d_itelj>
    <Stavka_x0020_Plana_x0020_nabave xmlns="1b2b10a5-14e7-4666-aebf-a6c484a2d948">I-13/21</Stavka_x0020_Plana_x0020_nabave>
    <Ovla_x0161_teni_x0020_predstavnici_x002f_stru_x010d_no_x0020_povjerenstvo_x0020_za_x0020_nabavu xmlns="1b2b10a5-14e7-4666-aebf-a6c484a2d948">
      <UserInfo>
        <DisplayName>Konjevod Maja</DisplayName>
        <AccountId>945</AccountId>
        <AccountType/>
      </UserInfo>
      <UserInfo>
        <DisplayName>Pezelj Milan</DisplayName>
        <AccountId>26</AccountId>
        <AccountType/>
      </UserInfo>
    </Ovla_x0161_teni_x0020_predstavnici_x002f_stru_x010d_no_x0020_povjerenstvo_x0020_za_x0020_nabavu>
    <Garancija_x0020_za_x0020_uredno_x0020_ispunjenje_x0020_ugovora_x0020__x002d__x0020_razdoblje_x0020_va_x017e_enja xmlns="1b2b10a5-14e7-4666-aebf-a6c484a2d948" xsi:nil="true"/>
    <Vrsta_x0020_dokumenta xmlns="1b2b10a5-14e7-4666-aebf-a6c484a2d948" xsi:nil="true"/>
    <Odabrani_x0020_ponuditelj xmlns="1b2b10a5-14e7-4666-aebf-a6c484a2d948" xsi:nil="true" Resolved="true"/>
    <Garancija_x0020_za_x0020_uredno_x0020_ispunjenje_x0020_ugovora_x0020__x002d__x0020_vrijednost xmlns="1b2b10a5-14e7-4666-aebf-a6c484a2d948" xsi:nil="true"/>
    <Zavr_x0161_etak_x0020_va_x017e_enja_x0020_ugovora xmlns="1b2b10a5-14e7-4666-aebf-a6c484a2d948" xsi:nil="true"/>
    <Godina_x0020_nabave xmlns="1b2b10a5-14e7-4666-aebf-a6c484a2d948">2019</Godina_x0020_nabave>
    <Kriterij_x0020_za_x0020_odabir xmlns="1b2b10a5-14e7-4666-aebf-a6c484a2d948">Najniža cijena</Kriterij_x0020_za_x0020_odabir>
    <Po_x010d_etak_x0020_va_x017e_enja_x0020_ugovora xmlns="1b2b10a5-14e7-4666-aebf-a6c484a2d948" xsi:nil="true"/>
    <HBORIS_x002d_Klijenti_ID xmlns="1b2b10a5-14e7-4666-aebf-a6c484a2d948" xsi:nil="true"/>
    <Ostali_x0020_ponuditelji xmlns="1b2b10a5-14e7-4666-aebf-a6c484a2d948" xsi:nil="true"/>
    <Procijenjena_x0020_vrijednost_x0020_nabave xmlns="1b2b10a5-14e7-4666-aebf-a6c484a2d948">100000</Procijenjena_x0020_vrijednost_x0020_nabave>
    <Vrsta_x0020_nabave xmlns="1b2b10a5-14e7-4666-aebf-a6c484a2d948">Jednostavna nabava</Vrsta_x0020_nabave>
    <Vrijednost_x0020_odabrane_x0020_ponude xmlns="1b2b10a5-14e7-4666-aebf-a6c484a2d948" xsi:nil="true"/>
    <Ostali_x0020_instrumenti_x0020_osiguranja xmlns="1b2b10a5-14e7-4666-aebf-a6c484a2d948" xsi:nil="true"/>
    <Dodatak_x0020_Ugovora xmlns="1b2b10a5-14e7-4666-aebf-a6c484a2d948" xsi:nil="true"/>
    <Odabrani_x0020_ponuditelj_x003a__x0020_porezniBroj xmlns="1b2b10a5-14e7-4666-aebf-a6c484a2d948" xsi:nil="true"/>
    <Predmet_x0020_nabave xmlns="1b2b10a5-14e7-4666-aebf-a6c484a2d948" xsi:nil="true"/>
    <Vrsta_x0020_postupka xmlns="1b2b10a5-14e7-4666-aebf-a6c484a2d948">jednostavna nabava</Vrsta_x0020_postupka>
    <Davatelj_x0020_suglasnosti_x002f_donositelj_x0020_Odluke_x0020_o_x0020_odabiru xmlns="1b2b10a5-14e7-4666-aebf-a6c484a2d948">
      <UserInfo>
        <DisplayName/>
        <AccountId xsi:nil="true"/>
        <AccountType/>
      </UserInfo>
    </Davatelj_x0020_suglasnosti_x002f_donositelj_x0020_Odluke_x0020_o_x0020_odabiru>
    <Broj_x0020_Ugovora xmlns="1b2b10a5-14e7-4666-aebf-a6c484a2d948" xsi:nil="true"/>
  </documentManagement>
</p:properties>
</file>

<file path=customXml/itemProps1.xml><?xml version="1.0" encoding="utf-8"?>
<ds:datastoreItem xmlns:ds="http://schemas.openxmlformats.org/officeDocument/2006/customXml" ds:itemID="{62973348-CC40-4173-AEAB-3A28AEA9BBC9}"/>
</file>

<file path=customXml/itemProps2.xml><?xml version="1.0" encoding="utf-8"?>
<ds:datastoreItem xmlns:ds="http://schemas.openxmlformats.org/officeDocument/2006/customXml" ds:itemID="{BEC3274E-1EAB-4E34-AFE1-5A1D1B0CA031}"/>
</file>

<file path=customXml/itemProps3.xml><?xml version="1.0" encoding="utf-8"?>
<ds:datastoreItem xmlns:ds="http://schemas.openxmlformats.org/officeDocument/2006/customXml" ds:itemID="{0CE41491-F515-476C-9859-7927EC7AAF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troškovnik - održavanje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Miškulin Igor</dc:creator>
  <cp:lastModifiedBy>Pezelj Milan</cp:lastModifiedBy>
  <cp:lastPrinted>2018-06-20T13:20:19Z</cp:lastPrinted>
  <dcterms:created xsi:type="dcterms:W3CDTF">2015-12-28T09:53:39Z</dcterms:created>
  <dcterms:modified xsi:type="dcterms:W3CDTF">2019-04-12T06:29:36Z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0x010100EEC4DE81B7BF014A8EACE37E51DB8B30</vt:lpwstr>
  </property>
  <property fmtid="{D5CDD505-2E9C-101B-9397-08002B2CF9AE}" pid="3" name="_docset_NoMedatataSyncRequired">
    <vt:lpwstr>False</vt:lpwstr>
  </property>
</Properties>
</file>