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://intranet/organizacijske-jedinice/SPOiPU/DN/JN/Javna nabava1/EVB 090-19 Nabava održavanja i podrške radu Red Hat Enterprise Linux i Centos operativnog sustava/"/>
    </mc:Choice>
  </mc:AlternateContent>
  <xr:revisionPtr revIDLastSave="0" documentId="13_ncr:1_{3BBBD55D-A356-46D6-90D5-60E93A94083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9" i="1"/>
  <c r="F13" i="1" s="1"/>
  <c r="F14" i="1" l="1"/>
  <c r="F15" i="1"/>
</calcChain>
</file>

<file path=xl/sharedStrings.xml><?xml version="1.0" encoding="utf-8"?>
<sst xmlns="http://schemas.openxmlformats.org/spreadsheetml/2006/main" count="29" uniqueCount="28">
  <si>
    <t>Evidencijski</t>
  </si>
  <si>
    <t xml:space="preserve">broj </t>
  </si>
  <si>
    <t>nabave</t>
  </si>
  <si>
    <t>EVB 090-19</t>
  </si>
  <si>
    <t>R.
br.</t>
  </si>
  <si>
    <t>Predmet</t>
  </si>
  <si>
    <t>Jedinica 
mjere</t>
  </si>
  <si>
    <t>Količina</t>
  </si>
  <si>
    <t xml:space="preserve">Jedinična cijena
Kn
bez PDV-a </t>
  </si>
  <si>
    <t xml:space="preserve">Ukupna cijena
Kn
bez PDV-a  </t>
  </si>
  <si>
    <t>1.</t>
  </si>
  <si>
    <t xml:space="preserve">RHEL Premium support (podrška proizvođača operativnog sustava za virtualni produkcijski i poslužitelj za oporavak od katastrofe sa RHEL operativnim sustavom sukladno uvjetima na https://access.redhat.com/support/offerings/production/sla)
</t>
  </si>
  <si>
    <t>kom</t>
  </si>
  <si>
    <t>2.</t>
  </si>
  <si>
    <t>RHEL Standard support (podrška proizvođača operativnog sustava za virtualne testne i razvojne poslužitelje sa RHEL operativnim sustavom sukladno uvjetima na https://access.redhat.com/support/offerings/production/sla)</t>
  </si>
  <si>
    <t>3.</t>
  </si>
  <si>
    <t>Usluge lokalne podrške u slučaju problema sa radom produkcijskog RHEL poslužitelja sukladno HBOR-ovoj proceduri i odzivnim vremenima (*)</t>
  </si>
  <si>
    <t>mjeseci</t>
  </si>
  <si>
    <t>4.</t>
  </si>
  <si>
    <t>Usluge dodatnog održavanja RHEL i Centos poslužitelja do najviše 45 radnih sati godišnje, uz naplatu sukladno stvarno obavljenom poslu</t>
  </si>
  <si>
    <t>h</t>
  </si>
  <si>
    <t>*</t>
  </si>
  <si>
    <t>točka 10.1 Poziva na dostavu ponude</t>
  </si>
  <si>
    <t xml:space="preserve">Ukupna cijena KN bez PDV-a: </t>
  </si>
  <si>
    <t>PDV:</t>
  </si>
  <si>
    <t>Ukupna cijena KN s PDV-om:</t>
  </si>
  <si>
    <t>Potpis i pečat:</t>
  </si>
  <si>
    <t xml:space="preserve">Prilog 2 - 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</si>
</sst>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" fontId="1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2" fillId="2" borderId="12" xfId="0" applyFont="1" applyFill="1" applyBorder="1"/>
    <xf numFmtId="0" fontId="1" fillId="2" borderId="13" xfId="0" applyFont="1" applyFill="1" applyBorder="1"/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285750</xdr:colOff>
      <xdr:row>3</xdr:row>
      <xdr:rowOff>44992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657225" cy="54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Normal="100" zoomScaleSheetLayoutView="100" workbookViewId="0">
      <selection activeCell="B8" sqref="B8"/>
    </sheetView>
  </sheetViews>
  <sheetFormatPr defaultColWidth="8.7109375" defaultRowHeight="15" x14ac:dyDescent="0.25"/>
  <cols>
    <col min="1" max="1" width="8.5703125" customWidth="1"/>
    <col min="2" max="2" width="68.28515625" customWidth="1"/>
    <col min="3" max="3" width="15.85546875" customWidth="1"/>
    <col min="4" max="4" width="14.5703125" customWidth="1"/>
    <col min="5" max="5" width="16.28515625" customWidth="1"/>
    <col min="6" max="6" width="22.5703125" customWidth="1"/>
    <col min="10" max="10" width="95" customWidth="1"/>
  </cols>
  <sheetData>
    <row r="1" spans="1:10" x14ac:dyDescent="0.25">
      <c r="A1" s="11"/>
      <c r="B1" s="12"/>
      <c r="C1" s="12"/>
      <c r="D1" s="12"/>
      <c r="E1" s="12"/>
      <c r="F1" s="19" t="s">
        <v>0</v>
      </c>
    </row>
    <row r="2" spans="1:10" x14ac:dyDescent="0.25">
      <c r="A2" s="13"/>
      <c r="B2" s="14"/>
      <c r="C2" s="14"/>
      <c r="D2" s="14"/>
      <c r="E2" s="14"/>
      <c r="F2" s="20" t="s">
        <v>1</v>
      </c>
    </row>
    <row r="3" spans="1:10" x14ac:dyDescent="0.25">
      <c r="A3" s="13"/>
      <c r="B3" s="14"/>
      <c r="C3" s="14"/>
      <c r="D3" s="14"/>
      <c r="E3" s="14"/>
      <c r="F3" s="20" t="s">
        <v>2</v>
      </c>
    </row>
    <row r="4" spans="1:10" ht="20.25" customHeight="1" x14ac:dyDescent="0.25">
      <c r="A4" s="30" t="s">
        <v>27</v>
      </c>
      <c r="B4" s="31"/>
      <c r="C4" s="31"/>
      <c r="D4" s="31"/>
      <c r="E4" s="31"/>
      <c r="F4" s="21" t="s">
        <v>3</v>
      </c>
    </row>
    <row r="5" spans="1:10" ht="4.5" customHeight="1" x14ac:dyDescent="0.25">
      <c r="A5" s="15"/>
      <c r="B5" s="16"/>
      <c r="C5" s="16"/>
      <c r="D5" s="16"/>
      <c r="E5" s="16"/>
      <c r="F5" s="22"/>
    </row>
    <row r="6" spans="1:10" ht="15.75" x14ac:dyDescent="0.25">
      <c r="A6" s="2"/>
      <c r="B6" s="2"/>
      <c r="C6" s="2"/>
      <c r="D6" s="2"/>
      <c r="E6" s="2"/>
      <c r="F6" s="1"/>
    </row>
    <row r="7" spans="1:10" ht="10.5" customHeight="1" x14ac:dyDescent="0.25">
      <c r="A7" s="1"/>
      <c r="B7" s="1"/>
      <c r="C7" s="1"/>
      <c r="D7" s="1"/>
      <c r="E7" s="1"/>
      <c r="F7" s="1"/>
    </row>
    <row r="8" spans="1:10" ht="60" x14ac:dyDescent="0.25">
      <c r="A8" s="17" t="s">
        <v>4</v>
      </c>
      <c r="B8" s="17" t="s">
        <v>5</v>
      </c>
      <c r="C8" s="17" t="s">
        <v>6</v>
      </c>
      <c r="D8" s="17" t="s">
        <v>7</v>
      </c>
      <c r="E8" s="18" t="s">
        <v>8</v>
      </c>
      <c r="F8" s="18" t="s">
        <v>9</v>
      </c>
    </row>
    <row r="9" spans="1:10" ht="62.25" customHeight="1" x14ac:dyDescent="0.25">
      <c r="A9" s="3" t="s">
        <v>10</v>
      </c>
      <c r="B9" s="27" t="s">
        <v>11</v>
      </c>
      <c r="C9" s="3" t="s">
        <v>12</v>
      </c>
      <c r="D9" s="3">
        <v>1</v>
      </c>
      <c r="E9" s="3"/>
      <c r="F9" s="4">
        <f>D9*E9</f>
        <v>0</v>
      </c>
      <c r="I9" s="23"/>
    </row>
    <row r="10" spans="1:10" ht="72" customHeight="1" x14ac:dyDescent="0.25">
      <c r="A10" s="3" t="s">
        <v>13</v>
      </c>
      <c r="B10" s="25" t="s">
        <v>14</v>
      </c>
      <c r="C10" s="3" t="s">
        <v>12</v>
      </c>
      <c r="D10" s="3">
        <v>4</v>
      </c>
      <c r="E10" s="3"/>
      <c r="F10" s="4">
        <f t="shared" ref="F10:F12" si="0">D10*E10</f>
        <v>0</v>
      </c>
      <c r="I10" s="23"/>
    </row>
    <row r="11" spans="1:10" ht="51.75" customHeight="1" x14ac:dyDescent="0.25">
      <c r="A11" s="3" t="s">
        <v>15</v>
      </c>
      <c r="B11" s="25" t="s">
        <v>16</v>
      </c>
      <c r="C11" s="3" t="s">
        <v>17</v>
      </c>
      <c r="D11" s="3">
        <v>12</v>
      </c>
      <c r="E11" s="3"/>
      <c r="F11" s="4">
        <f t="shared" si="0"/>
        <v>0</v>
      </c>
      <c r="I11" s="23"/>
    </row>
    <row r="12" spans="1:10" ht="48.75" customHeight="1" x14ac:dyDescent="0.25">
      <c r="A12" s="3" t="s">
        <v>18</v>
      </c>
      <c r="B12" s="25" t="s">
        <v>19</v>
      </c>
      <c r="C12" s="3" t="s">
        <v>20</v>
      </c>
      <c r="D12" s="3">
        <v>45</v>
      </c>
      <c r="E12" s="3"/>
      <c r="F12" s="4">
        <f t="shared" si="0"/>
        <v>0</v>
      </c>
      <c r="I12" s="23"/>
    </row>
    <row r="13" spans="1:10" ht="30" customHeight="1" thickBot="1" x14ac:dyDescent="0.3">
      <c r="A13" s="28" t="s">
        <v>21</v>
      </c>
      <c r="B13" s="29" t="s">
        <v>22</v>
      </c>
      <c r="C13" s="5"/>
      <c r="D13" s="6"/>
      <c r="E13" s="7" t="s">
        <v>23</v>
      </c>
      <c r="F13" s="26">
        <f>SUM(F9:F12)</f>
        <v>0</v>
      </c>
      <c r="I13" s="23"/>
      <c r="J13" s="24"/>
    </row>
    <row r="14" spans="1:10" ht="30.75" customHeight="1" thickBot="1" x14ac:dyDescent="0.3">
      <c r="C14" s="5"/>
      <c r="D14" s="9"/>
      <c r="E14" s="9" t="s">
        <v>24</v>
      </c>
      <c r="F14" s="8">
        <f>F13*25%</f>
        <v>0</v>
      </c>
      <c r="I14" s="23"/>
      <c r="J14" s="24"/>
    </row>
    <row r="15" spans="1:10" ht="27" customHeight="1" thickBot="1" x14ac:dyDescent="0.3">
      <c r="A15" s="1"/>
      <c r="B15" s="1"/>
      <c r="C15" s="1"/>
      <c r="D15" s="1"/>
      <c r="E15" s="10" t="s">
        <v>25</v>
      </c>
      <c r="F15" s="8">
        <f>SUM(F13:F14)</f>
        <v>0</v>
      </c>
      <c r="I15" s="23"/>
      <c r="J15" s="24"/>
    </row>
    <row r="16" spans="1:10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 t="s">
        <v>26</v>
      </c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30" ma:contentTypeDescription="Create a new document." ma:contentTypeScope="" ma:versionID="94d945aae4c51317a7a74b6f4aba8b1b">
  <xsd:schema xmlns:xsd="http://www.w3.org/2001/XMLSchema" xmlns:xs="http://www.w3.org/2001/XMLSchema" xmlns:p="http://schemas.microsoft.com/office/2006/metadata/properties" xmlns:ns2="1b2b10a5-14e7-4666-aebf-a6c484a2d948" xmlns:ns3="cc1bae78-4333-4ddf-b08b-bd286aa6bb3e" xmlns:ns4="d7ed6651-52e6-4112-9a29-a4a91ab3f94a" targetNamespace="http://schemas.microsoft.com/office/2006/metadata/properties" ma:root="true" ma:fieldsID="221c7bd45e7f4a0c5202ed72ad8ae6e4" ns2:_="" ns3:_="" ns4:_="">
    <xsd:import namespace="1b2b10a5-14e7-4666-aebf-a6c484a2d948"/>
    <xsd:import namespace="cc1bae78-4333-4ddf-b08b-bd286aa6bb3e"/>
    <xsd:import namespace="d7ed6651-52e6-4112-9a29-a4a91ab3f94a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  <xsd:element ref="ns4:Broj_x0020_garancije_x0020_za_x0020_uredno_x0020_ispunjenje_x0020_ugovora" minOccurs="0"/>
                <xsd:element ref="ns4:Izdavatelj_x0020_garancije_x0020_za_x0020_uredno_x0020_ispunjenje_x0020_ugovora" minOccurs="0"/>
                <xsd:element ref="ns4:Iznos_x0020_garancije" minOccurs="0"/>
                <xsd:element ref="ns4:Datum_x0020_uknji_x017e_enja_x0020_garancije" minOccurs="0"/>
                <xsd:element ref="ns4:Datum_x0020_isknji_x017e_enja_x0020_garncij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Text">
          <xsd:maxLength value="255"/>
        </xsd:restriction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d6651-52e6-4112-9a29-a4a91ab3f94a" elementFormDefault="qualified">
    <xsd:import namespace="http://schemas.microsoft.com/office/2006/documentManagement/types"/>
    <xsd:import namespace="http://schemas.microsoft.com/office/infopath/2007/PartnerControls"/>
    <xsd:element name="Broj_x0020_garancije_x0020_za_x0020_uredno_x0020_ispunjenje_x0020_ugovora" ma:index="33" nillable="true" ma:displayName="Broj garancije za uredno ispunjenje ugovora" ma:decimals="0" ma:internalName="Broj_x0020_garancije_x0020_za_x0020_uredno_x0020_ispunjenje_x0020_ugovora">
      <xsd:simpleType>
        <xsd:restriction base="dms:Number"/>
      </xsd:simpleType>
    </xsd:element>
    <xsd:element name="Izdavatelj_x0020_garancije_x0020_za_x0020_uredno_x0020_ispunjenje_x0020_ugovora" ma:index="34" nillable="true" ma:displayName="Izdavatelj garancije za uredno ispunjenje ugovora" ma:internalName="Izdavatelj_x0020_garancije_x0020_za_x0020_uredno_x0020_ispunjenje_x0020_ugovora">
      <xsd:simpleType>
        <xsd:restriction base="dms:Text">
          <xsd:maxLength value="255"/>
        </xsd:restriction>
      </xsd:simpleType>
    </xsd:element>
    <xsd:element name="Iznos_x0020_garancije" ma:index="35" nillable="true" ma:displayName="Iznos garancije" ma:LCID="1050" ma:internalName="Iznos_x0020_garancije">
      <xsd:simpleType>
        <xsd:restriction base="dms:Currency"/>
      </xsd:simpleType>
    </xsd:element>
    <xsd:element name="Datum_x0020_uknji_x017e_enja_x0020_garancije" ma:index="36" nillable="true" ma:displayName="Datum uknjiženja garancije" ma:format="DateOnly" ma:internalName="Datum_x0020_uknji_x017e_enja_x0020_garancije">
      <xsd:simpleType>
        <xsd:restriction base="dms:DateTime"/>
      </xsd:simpleType>
    </xsd:element>
    <xsd:element name="Datum_x0020_isknji_x017e_enja_x0020_garncije" ma:index="37" nillable="true" ma:displayName="Datum isknjiženja garancije" ma:format="DateOnly" ma:internalName="Datum_x0020_isknji_x017e_enja_x0020_garncij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EVB 090-19 Nabava održavanja i podrške radu Red Hat Enterprise Linux i Centos operativnog sustava</Evidencijski_x0020_broj_x0020_nabave>
    <Interni_x0020_naru_x010d_itelj xmlns="1b2b10a5-14e7-4666-aebf-a6c484a2d948">
      <UserInfo>
        <DisplayName>Sektor informacijskih tehnologija Members</DisplayName>
        <AccountId>530</AccountId>
        <AccountType/>
      </UserInfo>
    </Interni_x0020_naru_x010d_itelj>
    <Stavka_x0020_Plana_x0020_nabave xmlns="1b2b10a5-14e7-4666-aebf-a6c484a2d948">III-3/01 </Stavka_x0020_Plana_x0020_nabave>
    <Ovla_x0161_teni_x0020_predstavnici_x002f_stru_x010d_no_x0020_povjerenstvo_x0020_za_x0020_nabavu xmlns="1b2b10a5-14e7-4666-aebf-a6c484a2d948">
      <UserInfo>
        <DisplayName>Bosić Goran</DisplayName>
        <AccountId>27</AccountId>
        <AccountType/>
      </UserInfo>
      <UserInfo>
        <DisplayName>Žužul Vjekoslav</DisplayName>
        <AccountId>1163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>2020-12-03T23:00:00+00:00</Zavr_x0161_etak_x0020_va_x017e_enja_x0020_ugovora>
    <Godina_x0020_nabave xmlns="1b2b10a5-14e7-4666-aebf-a6c484a2d948">2019</Godina_x0020_nabave>
    <Kriterij_x0020_za_x0020_odabir xmlns="1b2b10a5-14e7-4666-aebf-a6c484a2d948">Najniža cijena</Kriterij_x0020_za_x0020_odabir>
    <Po_x010d_etak_x0020_va_x017e_enja_x0020_ugovora xmlns="1b2b10a5-14e7-4666-aebf-a6c484a2d948">2019-12-04T23:00:00+00:00</Po_x010d_etak_x0020_va_x017e_enja_x0020_ugovora>
    <HBORIS_x002d_Klijenti_ID xmlns="1b2b10a5-14e7-4666-aebf-a6c484a2d948" xsi:nil="true"/>
    <Ostali_x0020_ponuditelji xmlns="1b2b10a5-14e7-4666-aebf-a6c484a2d948" xsi:nil="true"/>
    <Procijenjena_x0020_vrijednost_x0020_nabave xmlns="1b2b10a5-14e7-4666-aebf-a6c484a2d948">69000</Procijenjena_x0020_vrijednost_x0020_nabave>
    <Vrsta_x0020_nabave xmlns="1b2b10a5-14e7-4666-aebf-a6c484a2d948">Jednostavna nabava</Vrsta_x0020_nabave>
    <Vrijednost_x0020_odabrane_x0020_ponude xmlns="1b2b10a5-14e7-4666-aebf-a6c484a2d948" xsi:nil="true"/>
    <Ostali_x0020_instrumenti_x0020_osiguranja xmlns="1b2b10a5-14e7-4666-aebf-a6c484a2d948" xsi:nil="true"/>
    <Dodatak_x0020_Ugovora xmlns="1b2b10a5-14e7-4666-aebf-a6c484a2d948" xsi:nil="true"/>
    <Odabrani_x0020_ponuditelj_x003a__x0020_porezniBroj xmlns="1b2b10a5-14e7-4666-aebf-a6c484a2d948" xsi:nil="true"/>
    <Predmet_x0020_nabave xmlns="1b2b10a5-14e7-4666-aebf-a6c484a2d948" xsi:nil="true"/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  <Broj_x0020_garancije_x0020_za_x0020_uredno_x0020_ispunjenje_x0020_ugovora xmlns="d7ed6651-52e6-4112-9a29-a4a91ab3f94a" xsi:nil="true"/>
    <Datum_x0020_uknji_x017e_enja_x0020_garancije xmlns="d7ed6651-52e6-4112-9a29-a4a91ab3f94a" xsi:nil="true"/>
    <Datum_x0020_isknji_x017e_enja_x0020_garncije xmlns="d7ed6651-52e6-4112-9a29-a4a91ab3f94a" xsi:nil="true"/>
    <Iznos_x0020_garancije xmlns="d7ed6651-52e6-4112-9a29-a4a91ab3f94a" xsi:nil="true"/>
    <Izdavatelj_x0020_garancije_x0020_za_x0020_uredno_x0020_ispunjenje_x0020_ugovora xmlns="d7ed6651-52e6-4112-9a29-a4a91ab3f94a" xsi:nil="true"/>
  </documentManagement>
</p:properties>
</file>

<file path=customXml/itemProps1.xml><?xml version="1.0" encoding="utf-8"?>
<ds:datastoreItem xmlns:ds="http://schemas.openxmlformats.org/officeDocument/2006/customXml" ds:itemID="{AACB9B7C-C41B-4124-8EE7-C185BDAEE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d7ed6651-52e6-4112-9a29-a4a91ab3f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A95B27-CAB0-4ACD-87E6-626E74A207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B392E-9F13-47AA-B992-D5B1AD200706}">
  <ds:schemaRefs>
    <ds:schemaRef ds:uri="http://schemas.microsoft.com/office/2006/metadata/properties"/>
    <ds:schemaRef ds:uri="http://schemas.microsoft.com/office/2006/documentManagement/types"/>
    <ds:schemaRef ds:uri="d7ed6651-52e6-4112-9a29-a4a91ab3f94a"/>
    <ds:schemaRef ds:uri="http://purl.org/dc/elements/1.1/"/>
    <ds:schemaRef ds:uri="http://schemas.openxmlformats.org/package/2006/metadata/core-properties"/>
    <ds:schemaRef ds:uri="1b2b10a5-14e7-4666-aebf-a6c484a2d948"/>
    <ds:schemaRef ds:uri="http://purl.org/dc/terms/"/>
    <ds:schemaRef ds:uri="http://schemas.microsoft.com/office/infopath/2007/PartnerControls"/>
    <ds:schemaRef ds:uri="cc1bae78-4333-4ddf-b08b-bd286aa6bb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Miškulin Igor</dc:creator>
  <cp:keywords/>
  <dc:description/>
  <cp:lastModifiedBy>Vjekoslav Žužul</cp:lastModifiedBy>
  <cp:revision/>
  <dcterms:created xsi:type="dcterms:W3CDTF">2015-12-28T09:53:39Z</dcterms:created>
  <dcterms:modified xsi:type="dcterms:W3CDTF">2019-10-16T07:04:41Z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  <property fmtid="{D5CDD505-2E9C-101B-9397-08002B2CF9AE}" pid="3" name="_docset_NoMedatataSyncRequired">
    <vt:lpwstr>False</vt:lpwstr>
  </property>
</Properties>
</file>