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lajdzic\Desktop\EVB 133-19 Poziv\"/>
    </mc:Choice>
  </mc:AlternateContent>
  <xr:revisionPtr revIDLastSave="0" documentId="8_{D0691EB5-3BDB-45AD-AFA9-37F3373984F8}" xr6:coauthVersionLast="41" xr6:coauthVersionMax="41" xr10:uidLastSave="{00000000-0000-0000-0000-000000000000}"/>
  <bookViews>
    <workbookView xWindow="-120" yWindow="-120" windowWidth="29040" windowHeight="15840" xr2:uid="{67B8816E-F52F-4CBB-A48A-33BB0444F5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G14" i="1"/>
  <c r="G18" i="1" l="1"/>
  <c r="G19" i="1" s="1"/>
  <c r="G20" i="1" s="1"/>
</calcChain>
</file>

<file path=xl/sharedStrings.xml><?xml version="1.0" encoding="utf-8"?>
<sst xmlns="http://schemas.openxmlformats.org/spreadsheetml/2006/main" count="28" uniqueCount="23">
  <si>
    <t xml:space="preserve">Stavka </t>
  </si>
  <si>
    <t>Opis radova</t>
  </si>
  <si>
    <t>Količina</t>
  </si>
  <si>
    <t>Jedinična cijena</t>
  </si>
  <si>
    <t>Ukupna cijena</t>
  </si>
  <si>
    <t>Izrada, transport i montaža čelične konstrukcije za ugradnju vanjskih VRV jedinica a krovu objekta HBOR, Strossmayerov trg 9</t>
  </si>
  <si>
    <t>U cijenu je uključena:</t>
  </si>
  <si>
    <t>Dobava osnovnog, dodatnog io potrošnog materijala</t>
  </si>
  <si>
    <t>Izrada čelične konstrukcije</t>
  </si>
  <si>
    <t>Antikorozivna zaštita vruće cinčano</t>
  </si>
  <si>
    <t>Transport opreme</t>
  </si>
  <si>
    <t>Montaža opreme</t>
  </si>
  <si>
    <t>Dizalica</t>
  </si>
  <si>
    <t>Čelična konstrukcija postolja izvodi se iz čeličnih cijevu, profila i limova konstrukcijske kvalitete S235 u zavareno vijčanoj izvedbi. Postolja se ugrađuju na ab ploču i učvršćuju sidernim vijcima. Podest za reviziu se izvodi iz čeličnih cijevi, profila i limova konstrukcijske kvalitete S235 u zavareno vijčanoj izvedbi. Podest se ugrađuje na ab ploču i učvršćuje sidrenim vijscima, hodna površina je gazišna rešetka. Zaštitna ograda se izvodi iz čeličnih cijevi i limova konstrukcijske kvalitete S235 u zavareno vijčanoj izvedbi. Ograda se ugrađuje na ab ploču sidrenim vijsima. Antikorozivna zaštita čelične konstrukcije izvodi se vrućim cinčanjem.</t>
  </si>
  <si>
    <t>Jedinica mjere</t>
  </si>
  <si>
    <t>komplet</t>
  </si>
  <si>
    <t>Limarski radovi, demontaža i ponovna montaža te popravak limenog pokrova nakon ugradnje čeličnog postolja</t>
  </si>
  <si>
    <t>Ukupno</t>
  </si>
  <si>
    <t>PDV</t>
  </si>
  <si>
    <t>Sveukupno</t>
  </si>
  <si>
    <t>kn</t>
  </si>
  <si>
    <t>BRAVARSKO LIMARSKI RADOVI</t>
  </si>
  <si>
    <t>Monaža čelične konstrucije se izvodi na krovu zgrade, doprema se auto dialicom, prenosi i dOstavlja na prostor gradilišta.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</si>
</sst>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wrapText="1"/>
    </xf>
    <xf numFmtId="4" fontId="0" fillId="2" borderId="0" xfId="0" applyNumberFormat="1" applyFill="1" applyAlignment="1">
      <alignment horizontal="right" wrapTex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right" vertical="top" wrapText="1"/>
    </xf>
    <xf numFmtId="4" fontId="0" fillId="2" borderId="0" xfId="0" applyNumberFormat="1" applyFill="1" applyAlignment="1">
      <alignment horizontal="right" vertical="top" wrapText="1"/>
    </xf>
    <xf numFmtId="0" fontId="0" fillId="2" borderId="0" xfId="0" applyFill="1" applyAlignment="1">
      <alignment vertical="top"/>
    </xf>
    <xf numFmtId="0" fontId="0" fillId="2" borderId="0" xfId="0" applyFont="1" applyFill="1" applyAlignment="1">
      <alignment wrapText="1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E41D4-73E3-48C7-B5E8-57C3C1347D27}">
  <dimension ref="B1:H20"/>
  <sheetViews>
    <sheetView tabSelected="1" workbookViewId="0">
      <selection activeCell="I11" sqref="I11"/>
    </sheetView>
  </sheetViews>
  <sheetFormatPr defaultRowHeight="15" x14ac:dyDescent="0.25"/>
  <cols>
    <col min="1" max="1" width="6.7109375" customWidth="1"/>
    <col min="2" max="2" width="8.42578125" style="3" customWidth="1"/>
    <col min="3" max="3" width="48" style="1" customWidth="1"/>
    <col min="4" max="4" width="12.42578125" style="1" customWidth="1"/>
    <col min="5" max="5" width="10.28515625" style="4" customWidth="1"/>
    <col min="6" max="6" width="14.85546875" style="5" customWidth="1"/>
    <col min="7" max="7" width="14" style="5" customWidth="1"/>
  </cols>
  <sheetData>
    <row r="1" spans="2:8" ht="18.75" x14ac:dyDescent="0.3">
      <c r="B1" s="17" t="s">
        <v>21</v>
      </c>
      <c r="C1" s="17"/>
      <c r="D1" s="17"/>
      <c r="E1" s="17"/>
      <c r="F1" s="17"/>
      <c r="G1" s="17"/>
      <c r="H1" s="6"/>
    </row>
    <row r="2" spans="2:8" x14ac:dyDescent="0.25">
      <c r="B2" s="7"/>
      <c r="C2" s="8"/>
      <c r="D2" s="8"/>
      <c r="E2" s="9"/>
      <c r="F2" s="10"/>
      <c r="G2" s="10"/>
      <c r="H2" s="6"/>
    </row>
    <row r="3" spans="2:8" s="2" customFormat="1" ht="30" x14ac:dyDescent="0.25">
      <c r="B3" s="11" t="s">
        <v>0</v>
      </c>
      <c r="C3" s="12" t="s">
        <v>1</v>
      </c>
      <c r="D3" s="13" t="s">
        <v>14</v>
      </c>
      <c r="E3" s="14" t="s">
        <v>2</v>
      </c>
      <c r="F3" s="14" t="s">
        <v>3</v>
      </c>
      <c r="G3" s="14" t="s">
        <v>4</v>
      </c>
      <c r="H3" s="15"/>
    </row>
    <row r="4" spans="2:8" ht="45" x14ac:dyDescent="0.25">
      <c r="B4" s="11">
        <v>1</v>
      </c>
      <c r="C4" s="16" t="s">
        <v>5</v>
      </c>
      <c r="D4" s="8"/>
      <c r="E4" s="9"/>
      <c r="F4" s="10"/>
      <c r="G4" s="10"/>
      <c r="H4" s="6"/>
    </row>
    <row r="5" spans="2:8" x14ac:dyDescent="0.25">
      <c r="B5" s="7"/>
      <c r="C5" s="8" t="s">
        <v>6</v>
      </c>
      <c r="D5" s="8"/>
      <c r="E5" s="9"/>
      <c r="F5" s="10"/>
      <c r="G5" s="10"/>
      <c r="H5" s="6"/>
    </row>
    <row r="6" spans="2:8" ht="23.25" customHeight="1" x14ac:dyDescent="0.25">
      <c r="B6" s="7"/>
      <c r="C6" s="8" t="s">
        <v>7</v>
      </c>
      <c r="D6" s="8"/>
      <c r="E6" s="9"/>
      <c r="F6" s="10"/>
      <c r="G6" s="10"/>
      <c r="H6" s="6"/>
    </row>
    <row r="7" spans="2:8" x14ac:dyDescent="0.25">
      <c r="B7" s="7"/>
      <c r="C7" s="8" t="s">
        <v>8</v>
      </c>
      <c r="D7" s="8"/>
      <c r="E7" s="9"/>
      <c r="F7" s="10"/>
      <c r="G7" s="10"/>
      <c r="H7" s="6"/>
    </row>
    <row r="8" spans="2:8" x14ac:dyDescent="0.25">
      <c r="B8" s="7"/>
      <c r="C8" s="8" t="s">
        <v>9</v>
      </c>
      <c r="D8" s="8"/>
      <c r="E8" s="9"/>
      <c r="F8" s="10"/>
      <c r="G8" s="10"/>
      <c r="H8" s="6"/>
    </row>
    <row r="9" spans="2:8" x14ac:dyDescent="0.25">
      <c r="B9" s="7"/>
      <c r="C9" s="8" t="s">
        <v>10</v>
      </c>
      <c r="D9" s="8"/>
      <c r="E9" s="9"/>
      <c r="F9" s="10"/>
      <c r="G9" s="10"/>
      <c r="H9" s="6"/>
    </row>
    <row r="10" spans="2:8" x14ac:dyDescent="0.25">
      <c r="B10" s="7"/>
      <c r="C10" s="8" t="s">
        <v>11</v>
      </c>
      <c r="D10" s="8"/>
      <c r="E10" s="9"/>
      <c r="F10" s="10"/>
      <c r="G10" s="10"/>
      <c r="H10" s="6"/>
    </row>
    <row r="11" spans="2:8" x14ac:dyDescent="0.25">
      <c r="B11" s="7"/>
      <c r="C11" s="8" t="s">
        <v>12</v>
      </c>
      <c r="D11" s="8"/>
      <c r="E11" s="9"/>
      <c r="F11" s="10"/>
      <c r="G11" s="10"/>
      <c r="H11" s="6"/>
    </row>
    <row r="12" spans="2:8" x14ac:dyDescent="0.25">
      <c r="B12" s="7"/>
      <c r="C12" s="8"/>
      <c r="D12" s="8"/>
      <c r="E12" s="9"/>
      <c r="F12" s="10"/>
      <c r="G12" s="10"/>
      <c r="H12" s="6"/>
    </row>
    <row r="13" spans="2:8" ht="195" customHeight="1" x14ac:dyDescent="0.25">
      <c r="B13" s="7"/>
      <c r="C13" s="8" t="s">
        <v>13</v>
      </c>
      <c r="D13" s="8"/>
      <c r="E13" s="9"/>
      <c r="F13" s="10"/>
      <c r="G13" s="10"/>
      <c r="H13" s="6"/>
    </row>
    <row r="14" spans="2:8" ht="45" x14ac:dyDescent="0.25">
      <c r="B14" s="7"/>
      <c r="C14" s="8" t="s">
        <v>22</v>
      </c>
      <c r="D14" s="8" t="s">
        <v>15</v>
      </c>
      <c r="E14" s="9">
        <v>1</v>
      </c>
      <c r="F14" s="10">
        <v>0</v>
      </c>
      <c r="G14" s="10">
        <f>E14*F14</f>
        <v>0</v>
      </c>
      <c r="H14" s="6" t="s">
        <v>20</v>
      </c>
    </row>
    <row r="15" spans="2:8" x14ac:dyDescent="0.25">
      <c r="B15" s="7"/>
      <c r="C15" s="8"/>
      <c r="D15" s="8"/>
      <c r="E15" s="9"/>
      <c r="F15" s="10"/>
      <c r="G15" s="10"/>
      <c r="H15" s="6"/>
    </row>
    <row r="16" spans="2:8" ht="45" x14ac:dyDescent="0.25">
      <c r="B16" s="11">
        <v>2</v>
      </c>
      <c r="C16" s="8" t="s">
        <v>16</v>
      </c>
      <c r="D16" s="8" t="s">
        <v>15</v>
      </c>
      <c r="E16" s="9">
        <v>1</v>
      </c>
      <c r="F16" s="10">
        <v>0</v>
      </c>
      <c r="G16" s="10">
        <f>E16*F16</f>
        <v>0</v>
      </c>
      <c r="H16" s="6" t="s">
        <v>20</v>
      </c>
    </row>
    <row r="17" spans="2:8" x14ac:dyDescent="0.25">
      <c r="B17" s="7"/>
      <c r="C17" s="8"/>
      <c r="D17" s="8"/>
      <c r="E17" s="9"/>
      <c r="F17" s="10"/>
      <c r="G17" s="10"/>
      <c r="H17" s="6"/>
    </row>
    <row r="18" spans="2:8" x14ac:dyDescent="0.25">
      <c r="B18" s="7"/>
      <c r="C18" s="8" t="s">
        <v>17</v>
      </c>
      <c r="D18" s="8"/>
      <c r="E18" s="9"/>
      <c r="F18" s="10"/>
      <c r="G18" s="10">
        <f>G14+G16</f>
        <v>0</v>
      </c>
      <c r="H18" s="6" t="s">
        <v>20</v>
      </c>
    </row>
    <row r="19" spans="2:8" x14ac:dyDescent="0.25">
      <c r="B19" s="7"/>
      <c r="C19" s="8" t="s">
        <v>18</v>
      </c>
      <c r="D19" s="8"/>
      <c r="E19" s="9"/>
      <c r="F19" s="10"/>
      <c r="G19" s="10">
        <f>G18*1.25</f>
        <v>0</v>
      </c>
      <c r="H19" s="6" t="s">
        <v>20</v>
      </c>
    </row>
    <row r="20" spans="2:8" x14ac:dyDescent="0.25">
      <c r="B20" s="7"/>
      <c r="C20" s="8" t="s">
        <v>19</v>
      </c>
      <c r="D20" s="8"/>
      <c r="E20" s="9"/>
      <c r="F20" s="10"/>
      <c r="G20" s="10">
        <f>G18+G19</f>
        <v>0</v>
      </c>
      <c r="H20" s="6" t="s">
        <v>20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30" ma:contentTypeDescription="Create a new document." ma:contentTypeScope="" ma:versionID="94d945aae4c51317a7a74b6f4aba8b1b">
  <xsd:schema xmlns:xsd="http://www.w3.org/2001/XMLSchema" xmlns:xs="http://www.w3.org/2001/XMLSchema" xmlns:p="http://schemas.microsoft.com/office/2006/metadata/properties" xmlns:ns2="1b2b10a5-14e7-4666-aebf-a6c484a2d948" xmlns:ns3="cc1bae78-4333-4ddf-b08b-bd286aa6bb3e" xmlns:ns4="d7ed6651-52e6-4112-9a29-a4a91ab3f94a" targetNamespace="http://schemas.microsoft.com/office/2006/metadata/properties" ma:root="true" ma:fieldsID="221c7bd45e7f4a0c5202ed72ad8ae6e4" ns2:_="" ns3:_="" ns4:_="">
    <xsd:import namespace="1b2b10a5-14e7-4666-aebf-a6c484a2d948"/>
    <xsd:import namespace="cc1bae78-4333-4ddf-b08b-bd286aa6bb3e"/>
    <xsd:import namespace="d7ed6651-52e6-4112-9a29-a4a91ab3f94a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  <xsd:element ref="ns4:Broj_x0020_garancije_x0020_za_x0020_uredno_x0020_ispunjenje_x0020_ugovora" minOccurs="0"/>
                <xsd:element ref="ns4:Izdavatelj_x0020_garancije_x0020_za_x0020_uredno_x0020_ispunjenje_x0020_ugovora" minOccurs="0"/>
                <xsd:element ref="ns4:Iznos_x0020_garancije" minOccurs="0"/>
                <xsd:element ref="ns4:Datum_x0020_uknji_x017e_enja_x0020_garancije" minOccurs="0"/>
                <xsd:element ref="ns4:Datum_x0020_isknji_x017e_enja_x0020_garncij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Text">
          <xsd:maxLength value="255"/>
        </xsd:restriction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ed6651-52e6-4112-9a29-a4a91ab3f94a" elementFormDefault="qualified">
    <xsd:import namespace="http://schemas.microsoft.com/office/2006/documentManagement/types"/>
    <xsd:import namespace="http://schemas.microsoft.com/office/infopath/2007/PartnerControls"/>
    <xsd:element name="Broj_x0020_garancije_x0020_za_x0020_uredno_x0020_ispunjenje_x0020_ugovora" ma:index="33" nillable="true" ma:displayName="Broj garancije za uredno ispunjenje ugovora" ma:decimals="0" ma:internalName="Broj_x0020_garancije_x0020_za_x0020_uredno_x0020_ispunjenje_x0020_ugovora">
      <xsd:simpleType>
        <xsd:restriction base="dms:Number"/>
      </xsd:simpleType>
    </xsd:element>
    <xsd:element name="Izdavatelj_x0020_garancije_x0020_za_x0020_uredno_x0020_ispunjenje_x0020_ugovora" ma:index="34" nillable="true" ma:displayName="Izdavatelj garancije za uredno ispunjenje ugovora" ma:internalName="Izdavatelj_x0020_garancije_x0020_za_x0020_uredno_x0020_ispunjenje_x0020_ugovora">
      <xsd:simpleType>
        <xsd:restriction base="dms:Text">
          <xsd:maxLength value="255"/>
        </xsd:restriction>
      </xsd:simpleType>
    </xsd:element>
    <xsd:element name="Iznos_x0020_garancije" ma:index="35" nillable="true" ma:displayName="Iznos garancije" ma:LCID="1050" ma:internalName="Iznos_x0020_garancije">
      <xsd:simpleType>
        <xsd:restriction base="dms:Currency"/>
      </xsd:simpleType>
    </xsd:element>
    <xsd:element name="Datum_x0020_uknji_x017e_enja_x0020_garancije" ma:index="36" nillable="true" ma:displayName="Datum uknjiženja garancije" ma:format="DateOnly" ma:internalName="Datum_x0020_uknji_x017e_enja_x0020_garancije">
      <xsd:simpleType>
        <xsd:restriction base="dms:DateTime"/>
      </xsd:simpleType>
    </xsd:element>
    <xsd:element name="Datum_x0020_isknji_x017e_enja_x0020_garncije" ma:index="37" nillable="true" ma:displayName="Datum isknjiženja garancije" ma:format="DateOnly" ma:internalName="Datum_x0020_isknji_x017e_enja_x0020_garncij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idencijski_x0020_broj_x0020_nabave xmlns="1b2b10a5-14e7-4666-aebf-a6c484a2d948">EVB 133-19 Nabava čelične konstrukcije sustava za hlađenje</Evidencijski_x0020_broj_x0020_nabave>
    <Interni_x0020_naru_x010d_itelj xmlns="1b2b10a5-14e7-4666-aebf-a6c484a2d948">
      <UserInfo>
        <DisplayName>HBOR\10000 (sektor upravljanja imovinom)</DisplayName>
        <AccountId>807</AccountId>
        <AccountType/>
      </UserInfo>
    </Interni_x0020_naru_x010d_itelj>
    <Stavka_x0020_Plana_x0020_nabave xmlns="1b2b10a5-14e7-4666-aebf-a6c484a2d948">II-2/16</Stavka_x0020_Plana_x0020_nabave>
    <Ovla_x0161_teni_x0020_predstavnici_x002f_stru_x010d_no_x0020_povjerenstvo_x0020_za_x0020_nabavu xmlns="1b2b10a5-14e7-4666-aebf-a6c484a2d948">
      <UserInfo>
        <DisplayName>Mojzeš Vanja</DisplayName>
        <AccountId>799</AccountId>
        <AccountType/>
      </UserInfo>
    </Ovla_x0161_teni_x0020_predstavnici_x002f_stru_x010d_no_x0020_povjerenstvo_x0020_za_x0020_nabavu>
    <Garancija_x0020_za_x0020_uredno_x0020_ispunjenje_x0020_ugovora_x0020__x002d__x0020_razdoblje_x0020_va_x017e_enja xmlns="1b2b10a5-14e7-4666-aebf-a6c484a2d948" xsi:nil="true"/>
    <Broj_x0020_garancije_x0020_za_x0020_uredno_x0020_ispunjenje_x0020_ugovora xmlns="d7ed6651-52e6-4112-9a29-a4a91ab3f94a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Zavr_x0161_etak_x0020_va_x017e_enja_x0020_ugovora xmlns="1b2b10a5-14e7-4666-aebf-a6c484a2d948" xsi:nil="true"/>
    <Godina_x0020_nabave xmlns="1b2b10a5-14e7-4666-aebf-a6c484a2d948">2019</Godina_x0020_nabave>
    <Kriterij_x0020_za_x0020_odabir xmlns="1b2b10a5-14e7-4666-aebf-a6c484a2d948">Ekonomski najpovoljnija ponuda</Kriterij_x0020_za_x0020_odabir>
    <Po_x010d_etak_x0020_va_x017e_enja_x0020_ugovora xmlns="1b2b10a5-14e7-4666-aebf-a6c484a2d948" xsi:nil="true"/>
    <HBORIS_x002d_Klijenti_ID xmlns="1b2b10a5-14e7-4666-aebf-a6c484a2d948" xsi:nil="true"/>
    <Datum_x0020_uknji_x017e_enja_x0020_garancije xmlns="d7ed6651-52e6-4112-9a29-a4a91ab3f94a" xsi:nil="true"/>
    <Ostali_x0020_ponuditelji xmlns="1b2b10a5-14e7-4666-aebf-a6c484a2d948" xsi:nil="true"/>
    <Procijenjena_x0020_vrijednost_x0020_nabave xmlns="1b2b10a5-14e7-4666-aebf-a6c484a2d948">90000</Procijenjena_x0020_vrijednost_x0020_nabave>
    <Vrsta_x0020_nabave xmlns="1b2b10a5-14e7-4666-aebf-a6c484a2d948">Jednostavna nabava</Vrsta_x0020_nabave>
    <Vrijednost_x0020_odabrane_x0020_ponude xmlns="1b2b10a5-14e7-4666-aebf-a6c484a2d948" xsi:nil="true"/>
    <Datum_x0020_isknji_x017e_enja_x0020_garncije xmlns="d7ed6651-52e6-4112-9a29-a4a91ab3f94a" xsi:nil="true"/>
    <Ostali_x0020_instrumenti_x0020_osiguranja xmlns="1b2b10a5-14e7-4666-aebf-a6c484a2d948" xsi:nil="true"/>
    <Dodatak_x0020_Ugovora xmlns="1b2b10a5-14e7-4666-aebf-a6c484a2d948" xsi:nil="true"/>
    <Iznos_x0020_garancije xmlns="d7ed6651-52e6-4112-9a29-a4a91ab3f94a" xsi:nil="true"/>
    <Odabrani_x0020_ponuditelj_x003a__x0020_porezniBroj xmlns="1b2b10a5-14e7-4666-aebf-a6c484a2d948" xsi:nil="true"/>
    <Predmet_x0020_nabave xmlns="1b2b10a5-14e7-4666-aebf-a6c484a2d948" xsi:nil="true"/>
    <Vrsta_x0020_postupka xmlns="1b2b10a5-14e7-4666-aebf-a6c484a2d948">jednostavna nabava</Vrsta_x0020_postupka>
    <Davatelj_x0020_suglasnosti_x002f_donositelj_x0020_Odluke_x0020_o_x0020_odabiru xmlns="1b2b10a5-14e7-4666-aebf-a6c484a2d948">
      <UserInfo>
        <DisplayName/>
        <AccountId xsi:nil="true"/>
        <AccountType/>
      </UserInfo>
    </Davatelj_x0020_suglasnosti_x002f_donositelj_x0020_Odluke_x0020_o_x0020_odabiru>
    <Broj_x0020_Ugovora xmlns="1b2b10a5-14e7-4666-aebf-a6c484a2d948" xsi:nil="true"/>
    <Izdavatelj_x0020_garancije_x0020_za_x0020_uredno_x0020_ispunjenje_x0020_ugovora xmlns="d7ed6651-52e6-4112-9a29-a4a91ab3f94a" xsi:nil="true"/>
  </documentManagement>
</p:properties>
</file>

<file path=customXml/itemProps1.xml><?xml version="1.0" encoding="utf-8"?>
<ds:datastoreItem xmlns:ds="http://schemas.openxmlformats.org/officeDocument/2006/customXml" ds:itemID="{89D50CB3-11A3-48ED-89BC-D839CDC0F6CD}"/>
</file>

<file path=customXml/itemProps2.xml><?xml version="1.0" encoding="utf-8"?>
<ds:datastoreItem xmlns:ds="http://schemas.openxmlformats.org/officeDocument/2006/customXml" ds:itemID="{68C389CE-5491-4B5F-ADCD-45E5D6DE08CB}"/>
</file>

<file path=customXml/itemProps3.xml><?xml version="1.0" encoding="utf-8"?>
<ds:datastoreItem xmlns:ds="http://schemas.openxmlformats.org/officeDocument/2006/customXml" ds:itemID="{C5A2E15C-37A4-440C-A0C0-47771C683E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Mojzeš Vanja</dc:creator>
  <cp:lastModifiedBy>Kalajdžić Ivan</cp:lastModifiedBy>
  <dcterms:created xsi:type="dcterms:W3CDTF">2019-11-07T14:55:15Z</dcterms:created>
  <dcterms:modified xsi:type="dcterms:W3CDTF">2019-11-20T09:21:47Z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</Properties>
</file>