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icrnjak.HBOR\Desktop\Nabave\Jednostavne nabave\EVB 089-20 RHEL\"/>
    </mc:Choice>
  </mc:AlternateContent>
  <xr:revisionPtr revIDLastSave="0" documentId="13_ncr:1_{126FD261-64E6-4877-820C-DCBD3A2423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F7" i="1" s="1"/>
  <c r="F8" i="1" l="1"/>
  <c r="F9" i="1" s="1"/>
</calcChain>
</file>

<file path=xl/sharedStrings.xml><?xml version="1.0" encoding="utf-8"?>
<sst xmlns="http://schemas.openxmlformats.org/spreadsheetml/2006/main" count="25" uniqueCount="24">
  <si>
    <r>
      <t xml:space="preserve">TROŠKOVNIK 
</t>
    </r>
    <r>
      <rPr>
        <sz val="12"/>
        <rFont val="Arial"/>
        <family val="2"/>
        <charset val="238"/>
      </rPr>
      <t>EVB 089-20 Održavanje Red Hat operativnog sustava</t>
    </r>
  </si>
  <si>
    <t>R.
br.</t>
  </si>
  <si>
    <t>Predmet</t>
  </si>
  <si>
    <t>Jedinica 
mjere</t>
  </si>
  <si>
    <t>Količina</t>
  </si>
  <si>
    <t xml:space="preserve">Jedinična cijena
Kn
bez PDV-a </t>
  </si>
  <si>
    <t xml:space="preserve">Ukupna cijena
Kn
bez PDV-a  </t>
  </si>
  <si>
    <t>1.</t>
  </si>
  <si>
    <t xml:space="preserve">RHEL Premium support (podrška proizvođača operativnog sustava za virtualni produkcijski i poslužitelj za oporavak od katastrofe sa RHEL operativnim sustavom sukladno uvjetima na https://access.redhat.com/support/offerings/production/sla)
</t>
  </si>
  <si>
    <t>kom</t>
  </si>
  <si>
    <t>2.</t>
  </si>
  <si>
    <t>RHEL Standard support (podrška proizvođača operativnog sustava za virtualne testne i razvojne poslužitelje sa RHEL operativnim sustavom sukladno uvjetima na https://access.redhat.com/support/offerings/production/sla)</t>
  </si>
  <si>
    <t>3.</t>
  </si>
  <si>
    <t>Usluge lokalne podrške u slučaju problema sa radom produkcijskog RHEL poslužitelja sukladno HBOR-ovoj proceduri i odzivnim vremenima (*)</t>
  </si>
  <si>
    <t>mjeseci</t>
  </si>
  <si>
    <t>4.</t>
  </si>
  <si>
    <t>Usluge dodatnog održavanja RHEL i Centos poslužitelja do najviše 45 radnih sati godišnje, uz naplatu sukladno stvarno obavljenom poslu</t>
  </si>
  <si>
    <t>h</t>
  </si>
  <si>
    <t>*</t>
  </si>
  <si>
    <t>točka 10. Poziva na dostavu ponuda</t>
  </si>
  <si>
    <t xml:space="preserve">Ukupna cijena KN bez PDV-a: </t>
  </si>
  <si>
    <t>PDV:</t>
  </si>
  <si>
    <t>Ukupna cijena KN s PDV-om:</t>
  </si>
  <si>
    <t>Potpis i pečat: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</si>
</sst>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2"/>
      <color theme="1"/>
      <name val="Calibri Light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vertical="top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85725</xdr:rowOff>
    </xdr:from>
    <xdr:to>
      <xdr:col>1</xdr:col>
      <xdr:colOff>1123950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7E074F-22FC-4AA2-AD3B-F0259F575D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85725"/>
          <a:ext cx="16478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Normal="100" zoomScaleSheetLayoutView="100" workbookViewId="0">
      <selection activeCell="E3" sqref="E3"/>
    </sheetView>
  </sheetViews>
  <sheetFormatPr defaultColWidth="8.7109375" defaultRowHeight="15" x14ac:dyDescent="0.25"/>
  <cols>
    <col min="1" max="1" width="8.5703125" customWidth="1"/>
    <col min="2" max="2" width="71.5703125" customWidth="1"/>
    <col min="3" max="3" width="15.85546875" customWidth="1"/>
    <col min="4" max="4" width="14.5703125" customWidth="1"/>
    <col min="5" max="5" width="16.28515625" customWidth="1"/>
    <col min="6" max="6" width="22.5703125" customWidth="1"/>
    <col min="10" max="10" width="95" customWidth="1"/>
  </cols>
  <sheetData>
    <row r="1" spans="1:10" ht="84" customHeight="1" x14ac:dyDescent="0.25">
      <c r="A1" s="18" t="s">
        <v>0</v>
      </c>
      <c r="B1" s="18"/>
      <c r="C1" s="18"/>
      <c r="D1" s="18"/>
      <c r="E1" s="18"/>
      <c r="F1" s="18"/>
    </row>
    <row r="2" spans="1:10" ht="60" x14ac:dyDescent="0.25">
      <c r="A2" s="7" t="s">
        <v>1</v>
      </c>
      <c r="B2" s="7" t="s">
        <v>2</v>
      </c>
      <c r="C2" s="16" t="s">
        <v>3</v>
      </c>
      <c r="D2" s="7" t="s">
        <v>4</v>
      </c>
      <c r="E2" s="8" t="s">
        <v>5</v>
      </c>
      <c r="F2" s="8" t="s">
        <v>6</v>
      </c>
    </row>
    <row r="3" spans="1:10" ht="60" customHeight="1" x14ac:dyDescent="0.25">
      <c r="A3" s="4" t="s">
        <v>7</v>
      </c>
      <c r="B3" s="5" t="s">
        <v>8</v>
      </c>
      <c r="C3" s="4" t="s">
        <v>9</v>
      </c>
      <c r="D3" s="4">
        <v>1</v>
      </c>
      <c r="E3" s="4"/>
      <c r="F3" s="9">
        <f>D3*E3</f>
        <v>0</v>
      </c>
      <c r="I3" s="2"/>
    </row>
    <row r="4" spans="1:10" ht="60" customHeight="1" x14ac:dyDescent="0.25">
      <c r="A4" s="4" t="s">
        <v>10</v>
      </c>
      <c r="B4" s="6" t="s">
        <v>11</v>
      </c>
      <c r="C4" s="4" t="s">
        <v>9</v>
      </c>
      <c r="D4" s="4">
        <v>4</v>
      </c>
      <c r="E4" s="4"/>
      <c r="F4" s="9">
        <f t="shared" ref="F4:F6" si="0">D4*E4</f>
        <v>0</v>
      </c>
      <c r="I4" s="2"/>
    </row>
    <row r="5" spans="1:10" ht="60" customHeight="1" x14ac:dyDescent="0.25">
      <c r="A5" s="4" t="s">
        <v>12</v>
      </c>
      <c r="B5" s="6" t="s">
        <v>13</v>
      </c>
      <c r="C5" s="4" t="s">
        <v>14</v>
      </c>
      <c r="D5" s="4">
        <v>12</v>
      </c>
      <c r="E5" s="4"/>
      <c r="F5" s="9">
        <f t="shared" si="0"/>
        <v>0</v>
      </c>
      <c r="I5" s="2"/>
    </row>
    <row r="6" spans="1:10" ht="60" customHeight="1" x14ac:dyDescent="0.25">
      <c r="A6" s="4" t="s">
        <v>15</v>
      </c>
      <c r="B6" s="6" t="s">
        <v>16</v>
      </c>
      <c r="C6" s="4" t="s">
        <v>17</v>
      </c>
      <c r="D6" s="4">
        <v>45</v>
      </c>
      <c r="E6" s="4"/>
      <c r="F6" s="9">
        <f t="shared" si="0"/>
        <v>0</v>
      </c>
      <c r="I6" s="2"/>
    </row>
    <row r="7" spans="1:10" ht="20.100000000000001" customHeight="1" x14ac:dyDescent="0.25">
      <c r="A7" s="10" t="s">
        <v>18</v>
      </c>
      <c r="B7" s="17" t="s">
        <v>19</v>
      </c>
      <c r="C7" s="11"/>
      <c r="D7" s="12"/>
      <c r="E7" s="13" t="s">
        <v>20</v>
      </c>
      <c r="F7" s="9">
        <f>SUM(F3:F6)</f>
        <v>0</v>
      </c>
      <c r="I7" s="2"/>
      <c r="J7" s="3"/>
    </row>
    <row r="8" spans="1:10" ht="20.100000000000001" customHeight="1" x14ac:dyDescent="0.25">
      <c r="A8" s="14"/>
      <c r="B8" s="14"/>
      <c r="C8" s="11"/>
      <c r="D8" s="15"/>
      <c r="E8" s="15" t="s">
        <v>21</v>
      </c>
      <c r="F8" s="9">
        <f>F7*25%</f>
        <v>0</v>
      </c>
      <c r="I8" s="2"/>
      <c r="J8" s="3"/>
    </row>
    <row r="9" spans="1:10" ht="20.100000000000001" customHeight="1" x14ac:dyDescent="0.25">
      <c r="A9" s="14"/>
      <c r="B9" s="14"/>
      <c r="C9" s="14"/>
      <c r="D9" s="14"/>
      <c r="E9" s="13" t="s">
        <v>22</v>
      </c>
      <c r="F9" s="9">
        <f>SUM(F7:F8)</f>
        <v>0</v>
      </c>
      <c r="I9" s="2"/>
      <c r="J9" s="3"/>
    </row>
    <row r="10" spans="1:10" x14ac:dyDescent="0.25">
      <c r="A10" s="14"/>
      <c r="B10" s="14"/>
      <c r="C10" s="14"/>
      <c r="D10" s="14"/>
      <c r="E10" s="14"/>
      <c r="F10" s="14"/>
    </row>
    <row r="11" spans="1:10" x14ac:dyDescent="0.25">
      <c r="A11" s="14"/>
      <c r="B11" s="14"/>
      <c r="C11" s="14"/>
      <c r="D11" s="14"/>
      <c r="E11" s="14"/>
      <c r="F11" s="14"/>
    </row>
    <row r="12" spans="1:10" x14ac:dyDescent="0.25">
      <c r="A12" s="14"/>
      <c r="B12" s="14"/>
      <c r="C12" s="14"/>
      <c r="D12" s="14"/>
      <c r="E12" s="14"/>
      <c r="F12" s="14"/>
    </row>
    <row r="13" spans="1:10" x14ac:dyDescent="0.25">
      <c r="A13" s="14"/>
      <c r="B13" s="14"/>
      <c r="C13" s="14"/>
      <c r="D13" s="14"/>
      <c r="E13" s="14"/>
      <c r="F13" s="14" t="s">
        <v>23</v>
      </c>
    </row>
    <row r="14" spans="1:10" x14ac:dyDescent="0.25">
      <c r="A14" s="1"/>
      <c r="B14" s="1"/>
      <c r="C14" s="1"/>
      <c r="D14" s="1"/>
      <c r="E14" s="1"/>
      <c r="F14" s="1"/>
    </row>
    <row r="15" spans="1:10" x14ac:dyDescent="0.25">
      <c r="A15" s="1"/>
      <c r="B15" s="1"/>
      <c r="C15" s="1"/>
      <c r="D15" s="1"/>
      <c r="E15" s="1"/>
      <c r="F15" s="1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32" ma:contentTypeDescription="Create a new document." ma:contentTypeScope="" ma:versionID="d73005c96eda1f85452b82bcfac086f2">
  <xsd:schema xmlns:xsd="http://www.w3.org/2001/XMLSchema" xmlns:xs="http://www.w3.org/2001/XMLSchema" xmlns:p="http://schemas.microsoft.com/office/2006/metadata/properties" xmlns:ns2="1b2b10a5-14e7-4666-aebf-a6c484a2d948" xmlns:ns3="cc1bae78-4333-4ddf-b08b-bd286aa6bb3e" xmlns:ns4="d7ed6651-52e6-4112-9a29-a4a91ab3f94a" targetNamespace="http://schemas.microsoft.com/office/2006/metadata/properties" ma:root="true" ma:fieldsID="b2864f841042d814b89c4e91825a1e78" ns2:_="" ns3:_="" ns4:_="">
    <xsd:import namespace="1b2b10a5-14e7-4666-aebf-a6c484a2d948"/>
    <xsd:import namespace="cc1bae78-4333-4ddf-b08b-bd286aa6bb3e"/>
    <xsd:import namespace="d7ed6651-52e6-4112-9a29-a4a91ab3f94a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  <xsd:element ref="ns4:Broj_x0020_garancije_x0020_za_x0020_uredno_x0020_ispunjenje_x0020_ugovora" minOccurs="0"/>
                <xsd:element ref="ns4:Izdavatelj_x0020_garancije_x0020_za_x0020_uredno_x0020_ispunjenje_x0020_ugovora" minOccurs="0"/>
                <xsd:element ref="ns4:Iznos_x0020_garancije" minOccurs="0"/>
                <xsd:element ref="ns4:Datum_x0020_uknji_x017e_enja_x0020_garancije" minOccurs="0"/>
                <xsd:element ref="ns4:Datum_x0020_isknji_x017e_enja_x0020_garncij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Text">
          <xsd:maxLength value="255"/>
        </xsd:restriction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d6651-52e6-4112-9a29-a4a91ab3f94a" elementFormDefault="qualified">
    <xsd:import namespace="http://schemas.microsoft.com/office/2006/documentManagement/types"/>
    <xsd:import namespace="http://schemas.microsoft.com/office/infopath/2007/PartnerControls"/>
    <xsd:element name="Broj_x0020_garancije_x0020_za_x0020_uredno_x0020_ispunjenje_x0020_ugovora" ma:index="33" nillable="true" ma:displayName="Broj garancije za uredno ispunjenje ugovora" ma:decimals="0" ma:internalName="Broj_x0020_garancije_x0020_za_x0020_uredno_x0020_ispunjenje_x0020_ugovora">
      <xsd:simpleType>
        <xsd:restriction base="dms:Number"/>
      </xsd:simpleType>
    </xsd:element>
    <xsd:element name="Izdavatelj_x0020_garancije_x0020_za_x0020_uredno_x0020_ispunjenje_x0020_ugovora" ma:index="34" nillable="true" ma:displayName="Izdavatelj garancije za uredno ispunjenje ugovora" ma:internalName="Izdavatelj_x0020_garancije_x0020_za_x0020_uredno_x0020_ispunjenje_x0020_ugovora">
      <xsd:simpleType>
        <xsd:restriction base="dms:Text">
          <xsd:maxLength value="255"/>
        </xsd:restriction>
      </xsd:simpleType>
    </xsd:element>
    <xsd:element name="Iznos_x0020_garancije" ma:index="35" nillable="true" ma:displayName="Iznos garancije" ma:LCID="1050" ma:internalName="Iznos_x0020_garancije">
      <xsd:simpleType>
        <xsd:restriction base="dms:Currency"/>
      </xsd:simpleType>
    </xsd:element>
    <xsd:element name="Datum_x0020_uknji_x017e_enja_x0020_garancije" ma:index="36" nillable="true" ma:displayName="Datum uknjiženja garancije" ma:format="DateOnly" ma:internalName="Datum_x0020_uknji_x017e_enja_x0020_garancije">
      <xsd:simpleType>
        <xsd:restriction base="dms:DateTime"/>
      </xsd:simpleType>
    </xsd:element>
    <xsd:element name="Datum_x0020_isknji_x017e_enja_x0020_garncije" ma:index="37" nillable="true" ma:displayName="Datum isknjiženja garancije" ma:format="DateOnly" ma:internalName="Datum_x0020_isknji_x017e_enja_x0020_garncij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idencijski_x0020_broj_x0020_nabave xmlns="1b2b10a5-14e7-4666-aebf-a6c484a2d948">EVB 089-20 Održavanje Red Hat operativnog sustava</Evidencijski_x0020_broj_x0020_nabave>
    <Interni_x0020_naru_x010d_itelj xmlns="1b2b10a5-14e7-4666-aebf-a6c484a2d948">
      <UserInfo>
        <DisplayName>8200 (Direkcija sistemske korisničke i operativne podrške)</DisplayName>
        <AccountId>916</AccountId>
        <AccountType/>
      </UserInfo>
    </Interni_x0020_naru_x010d_itelj>
    <Stavka_x0020_Plana_x0020_nabave xmlns="1b2b10a5-14e7-4666-aebf-a6c484a2d948">III-3/01</Stavka_x0020_Plana_x0020_nabave>
    <Ovla_x0161_teni_x0020_predstavnici_x002f_stru_x010d_no_x0020_povjerenstvo_x0020_za_x0020_nabavu xmlns="1b2b10a5-14e7-4666-aebf-a6c484a2d948">
      <UserInfo>
        <DisplayName>Narandžić Dean</DisplayName>
        <AccountId>20</AccountId>
        <AccountType/>
      </UserInfo>
    </Ovla_x0161_teni_x0020_predstavnici_x002f_stru_x010d_no_x0020_povjerenstvo_x0020_za_x0020_nabavu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Zavr_x0161_etak_x0020_va_x017e_enja_x0020_ugovora xmlns="1b2b10a5-14e7-4666-aebf-a6c484a2d948" xsi:nil="true"/>
    <Godina_x0020_nabave xmlns="1b2b10a5-14e7-4666-aebf-a6c484a2d948">2020</Godina_x0020_nabave>
    <Kriterij_x0020_za_x0020_odabir xmlns="1b2b10a5-14e7-4666-aebf-a6c484a2d948">Najniža cijena</Kriterij_x0020_za_x0020_odabir>
    <Po_x010d_etak_x0020_va_x017e_enja_x0020_ugovora xmlns="1b2b10a5-14e7-4666-aebf-a6c484a2d948" xsi:nil="true"/>
    <HBORIS_x002d_Klijenti_ID xmlns="1b2b10a5-14e7-4666-aebf-a6c484a2d948" xsi:nil="true"/>
    <Ostali_x0020_ponuditelji xmlns="1b2b10a5-14e7-4666-aebf-a6c484a2d948" xsi:nil="true"/>
    <Procijenjena_x0020_vrijednost_x0020_nabave xmlns="1b2b10a5-14e7-4666-aebf-a6c484a2d948">50000</Procijenjena_x0020_vrijednost_x0020_nabave>
    <Vrsta_x0020_nabave xmlns="1b2b10a5-14e7-4666-aebf-a6c484a2d948">Jednostavna nabava</Vrsta_x0020_nabave>
    <Vrijednost_x0020_odabrane_x0020_ponude xmlns="1b2b10a5-14e7-4666-aebf-a6c484a2d948" xsi:nil="true"/>
    <Ostali_x0020_instrumenti_x0020_osiguranja xmlns="1b2b10a5-14e7-4666-aebf-a6c484a2d948" xsi:nil="true"/>
    <Dodatak_x0020_Ugovora xmlns="1b2b10a5-14e7-4666-aebf-a6c484a2d948" xsi:nil="true"/>
    <Odabrani_x0020_ponuditelj_x003a__x0020_porezniBroj xmlns="1b2b10a5-14e7-4666-aebf-a6c484a2d948" xsi:nil="true"/>
    <Predmet_x0020_nabave xmlns="1b2b10a5-14e7-4666-aebf-a6c484a2d948" xsi:nil="true"/>
    <Vrsta_x0020_postupka xmlns="1b2b10a5-14e7-4666-aebf-a6c484a2d948">jednostavna nabava</Vrsta_x0020_postupka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  <Broj_x0020_garancije_x0020_za_x0020_uredno_x0020_ispunjenje_x0020_ugovora xmlns="d7ed6651-52e6-4112-9a29-a4a91ab3f94a" xsi:nil="true"/>
    <Datum_x0020_uknji_x017e_enja_x0020_garancije xmlns="d7ed6651-52e6-4112-9a29-a4a91ab3f94a" xsi:nil="true"/>
    <Datum_x0020_isknji_x017e_enja_x0020_garncije xmlns="d7ed6651-52e6-4112-9a29-a4a91ab3f94a" xsi:nil="true"/>
    <Iznos_x0020_garancije xmlns="d7ed6651-52e6-4112-9a29-a4a91ab3f94a" xsi:nil="true"/>
    <Izdavatelj_x0020_garancije_x0020_za_x0020_uredno_x0020_ispunjenje_x0020_ugovora xmlns="d7ed6651-52e6-4112-9a29-a4a91ab3f94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5867B-A58C-445D-9231-8E921810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d7ed6651-52e6-4112-9a29-a4a91ab3f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B392E-9F13-47AA-B992-D5B1AD200706}">
  <ds:schemaRefs>
    <ds:schemaRef ds:uri="http://schemas.microsoft.com/office/2006/metadata/properties"/>
    <ds:schemaRef ds:uri="http://schemas.microsoft.com/office/infopath/2007/PartnerControls"/>
    <ds:schemaRef ds:uri="1b2b10a5-14e7-4666-aebf-a6c484a2d948"/>
    <ds:schemaRef ds:uri="d7ed6651-52e6-4112-9a29-a4a91ab3f94a"/>
  </ds:schemaRefs>
</ds:datastoreItem>
</file>

<file path=customXml/itemProps3.xml><?xml version="1.0" encoding="utf-8"?>
<ds:datastoreItem xmlns:ds="http://schemas.openxmlformats.org/officeDocument/2006/customXml" ds:itemID="{3CA95B27-CAB0-4ACD-87E6-626E74A207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Miškulin Igor</dc:creator>
  <cp:keywords/>
  <dc:description/>
  <cp:lastModifiedBy>Crnjak Iva</cp:lastModifiedBy>
  <cp:revision/>
  <cp:lastPrinted>2020-12-04T12:15:07Z</cp:lastPrinted>
  <dcterms:created xsi:type="dcterms:W3CDTF">2015-12-28T09:53:39Z</dcterms:created>
  <dcterms:modified xsi:type="dcterms:W3CDTF">2020-12-04T12:15:46Z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  <property fmtid="{D5CDD505-2E9C-101B-9397-08002B2CF9AE}" pid="3" name="_docset_NoMedatataSyncRequired">
    <vt:lpwstr>False</vt:lpwstr>
  </property>
</Properties>
</file>