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EU projekti\"/>
    </mc:Choice>
  </mc:AlternateContent>
  <xr:revisionPtr revIDLastSave="0" documentId="13_ncr:1_{2994FC57-D662-4EAC-B6CE-520FEF544376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. ulaganja-I-EU-JLPRS" sheetId="79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'Struk. ulaganja-I-EU-JLPRS'!$A$1:$S$92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1" i="79" l="1"/>
  <c r="H54" i="79" l="1"/>
  <c r="E34" i="79" l="1"/>
  <c r="H48" i="79" l="1"/>
  <c r="H41" i="79"/>
  <c r="E37" i="79"/>
  <c r="J36" i="79"/>
  <c r="H36" i="79"/>
  <c r="G36" i="79"/>
  <c r="F36" i="79"/>
  <c r="E35" i="79"/>
  <c r="E33" i="79"/>
  <c r="E32" i="79"/>
  <c r="E31" i="79"/>
  <c r="E30" i="79"/>
  <c r="E29" i="79"/>
  <c r="E28" i="79"/>
  <c r="E27" i="79"/>
  <c r="E26" i="79"/>
  <c r="E25" i="79"/>
  <c r="E24" i="79"/>
  <c r="J23" i="79"/>
  <c r="H23" i="79"/>
  <c r="G23" i="79"/>
  <c r="F23" i="79"/>
  <c r="F16" i="79"/>
  <c r="G38" i="79" l="1"/>
  <c r="H38" i="79"/>
  <c r="E23" i="79"/>
  <c r="E36" i="79"/>
  <c r="F38" i="79"/>
  <c r="G17" i="79" s="1"/>
  <c r="J38" i="79"/>
  <c r="E38" i="79" l="1"/>
  <c r="G39" i="79" s="1"/>
  <c r="J39" i="79"/>
  <c r="I23" i="79"/>
  <c r="I36" i="79"/>
  <c r="H57" i="79"/>
  <c r="G16" i="79" l="1"/>
  <c r="F39" i="79"/>
  <c r="H39" i="79"/>
</calcChain>
</file>

<file path=xl/sharedStrings.xml><?xml version="1.0" encoding="utf-8"?>
<sst xmlns="http://schemas.openxmlformats.org/spreadsheetml/2006/main" count="168" uniqueCount="135">
  <si>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</si>
  <si>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</si>
  <si>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</si>
  <si>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</si>
  <si>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</si>
  <si>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</si>
  <si>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</si>
  <si>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</si>
  <si>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Iznos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</si>
  <si>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</si>
  <si>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</si>
  <si>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</si>
  <si>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</si>
  <si>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</si>
  <si>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</si>
  <si>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</si>
  <si>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</si>
  <si>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</si>
  <si>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</si>
  <si>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</si>
  <si>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</si>
  <si>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</si>
  <si>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</si>
  <si>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</si>
  <si>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</si>
  <si>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</si>
  <si>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</si>
  <si>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</si>
  <si>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</si>
  <si>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</si>
  <si>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</si>
  <si>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</si>
  <si>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</si>
  <si>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</si>
  <si>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</si>
  <si>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</si>
  <si>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</si>
  <si>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</si>
  <si>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</si>
  <si>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</si>
  <si>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</si>
  <si>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</si>
  <si>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</si>
  <si>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</si>
  <si>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</si>
  <si>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</si>
  <si>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</si>
  <si>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</si>
  <si>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</si>
  <si>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</si>
  <si>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</si>
  <si>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</si>
  <si>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</si>
  <si>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</si>
  <si>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</si>
  <si>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</si>
  <si>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</si>
  <si>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</si>
  <si>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</si>
  <si>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</si>
  <si>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</si>
  <si>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</si>
  <si>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</si>
  <si>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</si>
  <si>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</si>
  <si>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</si>
  <si>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</si>
  <si>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</si>
  <si>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</si>
  <si>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A Prihvatljivi troškovi (sukladno prijavi ili odluci provedbenog tijela)</t>
  </si>
  <si>
    <t>B Neprihvatljivi troškovi</t>
  </si>
  <si>
    <t>D Vlastiti izvori (ne uključuje grant)</t>
  </si>
  <si>
    <t>E Predviđeni iznos granta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</si>
  <si>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</si>
  <si>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</si>
  <si>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</si>
  <si>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</si>
  <si>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</si>
  <si>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</si>
  <si>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</si>
  <si>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</si>
  <si>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</si>
  <si>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</si>
  <si>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</si>
  <si>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</si>
  <si>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</si>
  <si>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</si>
  <si>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</si>
  <si>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</si>
  <si>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</si>
  <si>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</si>
  <si>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</si>
  <si>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</si>
  <si>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</si>
  <si>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</si>
  <si>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</si>
  <si>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</si>
  <si>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</si>
  <si>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</si>
  <si>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</si>
  <si>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</si>
  <si>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</si>
  <si>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</si>
  <si>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</si>
  <si>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</si>
  <si>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</si>
  <si>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</si>
  <si>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</si>
  <si>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</si>
  <si>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</si>
  <si>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</si>
  <si>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</si>
  <si>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</si>
  <si>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</si>
  <si>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</si>
  <si>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</si>
  <si>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</si>
  <si>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</si>
  <si>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</si>
  <si>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</si>
  <si>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</si>
  <si>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</si>
  <si>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</si>
  <si>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C Ukupni iznos projekta (A + B)</t>
  </si>
  <si>
    <t>&lt;odabrati izvor&gt;</t>
  </si>
  <si>
    <t>Planirana dinamika korištenja kredita</t>
  </si>
  <si>
    <t>Iznos kredita kojim će se financirati neto iznos investicije bez PDV-a</t>
  </si>
  <si>
    <t>Iznos kredita kojim će se financirati PDV (nije prihvatljiv trošak za subvenciju kamate iz sredstava NPOO-a)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</si>
  <si>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u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</si>
  <si>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</si>
  <si>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</si>
  <si>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Prihvatljivi troškovi i iznos granta</t>
  </si>
  <si>
    <t>Struktura ulaganja, izvori financiranja i dinamika korištenja kredita</t>
  </si>
  <si>
    <t>Tablice klijenta-izravno-EU projekti-JLPRS</t>
  </si>
  <si>
    <t>Tablice klijenta-izravno-JLPRS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</si>
</sst>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2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1" fillId="0" borderId="0"/>
    <xf numFmtId="0" fontId="9" fillId="0" borderId="0"/>
    <xf numFmtId="0" fontId="21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3" fillId="0" borderId="0" xfId="0" applyFont="1"/>
    <xf numFmtId="0" fontId="14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2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Font="1" applyFill="1" applyProtection="1"/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8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4" fontId="3" fillId="2" borderId="2" xfId="0" applyNumberFormat="1" applyFont="1" applyFill="1" applyBorder="1" applyAlignment="1" applyProtection="1">
      <alignment vertical="center" wrapText="1"/>
    </xf>
    <xf numFmtId="0" fontId="18" fillId="0" borderId="0" xfId="2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3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20" fillId="0" borderId="0" xfId="2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4" fontId="11" fillId="2" borderId="2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7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/>
    <xf numFmtId="4" fontId="0" fillId="0" borderId="2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0" fillId="2" borderId="1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18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B1B7-D9F7-42CC-BD0D-764BD54B7A3F}">
  <sheetPr codeName="Sheet10">
    <tabColor rgb="FF6C6F72"/>
    <pageSetUpPr fitToPage="1"/>
  </sheetPr>
  <dimension ref="A1:AC92"/>
  <sheetViews>
    <sheetView showGridLines="0"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5" style="9" customWidth="1"/>
    <col min="2" max="8" width="15.42578125" style="13" customWidth="1"/>
    <col min="9" max="9" width="9.140625" style="13" customWidth="1"/>
    <col min="10" max="10" width="15.42578125" style="13" customWidth="1"/>
    <col min="11" max="11" width="5" style="24" customWidth="1"/>
    <col min="12" max="12" width="9.140625" style="25" hidden="1" customWidth="1"/>
    <col min="13" max="13" width="9.140625" style="14" hidden="1" customWidth="1"/>
    <col min="14" max="14" width="8.85546875" style="14" hidden="1" customWidth="1"/>
    <col min="15" max="23" width="9.140625" style="14" hidden="1" customWidth="1"/>
    <col min="24" max="16384" width="9.140625" style="13" hidden="1"/>
  </cols>
  <sheetData>
    <row r="1" spans="1:22" ht="12.75" customHeight="1" x14ac:dyDescent="0.2">
      <c r="B1" s="10"/>
      <c r="C1" s="10"/>
      <c r="D1" s="10"/>
      <c r="E1" s="11"/>
      <c r="F1" s="12"/>
      <c r="G1" s="12"/>
      <c r="K1" s="13"/>
      <c r="L1" s="13"/>
    </row>
    <row r="2" spans="1:22" ht="12.75" customHeight="1" x14ac:dyDescent="0.2">
      <c r="B2" s="10"/>
      <c r="C2" s="10"/>
      <c r="D2" s="10"/>
      <c r="E2" s="11"/>
      <c r="F2" s="12"/>
      <c r="G2" s="12"/>
      <c r="K2" s="13"/>
      <c r="L2" s="13"/>
    </row>
    <row r="3" spans="1:22" ht="12.75" customHeight="1" x14ac:dyDescent="0.2">
      <c r="B3" s="10"/>
      <c r="C3" s="10"/>
      <c r="D3" s="10"/>
      <c r="E3" s="11"/>
      <c r="F3" s="12"/>
      <c r="G3" s="12"/>
      <c r="K3" s="13"/>
      <c r="L3" s="13"/>
    </row>
    <row r="4" spans="1:22" ht="12.75" customHeight="1" x14ac:dyDescent="0.2">
      <c r="B4" s="10"/>
      <c r="C4" s="10"/>
      <c r="D4" s="10"/>
      <c r="E4" s="11"/>
      <c r="F4" s="12"/>
      <c r="G4" s="12"/>
      <c r="K4" s="13"/>
      <c r="L4" s="13"/>
    </row>
    <row r="5" spans="1:22" ht="12.75" customHeight="1" x14ac:dyDescent="0.2">
      <c r="B5" s="15" t="s">
        <v>133</v>
      </c>
      <c r="C5" s="16"/>
      <c r="D5" s="16"/>
      <c r="E5" s="11"/>
      <c r="F5" s="12"/>
      <c r="G5" s="12"/>
      <c r="K5" s="13"/>
      <c r="L5" s="13"/>
    </row>
    <row r="6" spans="1:22" s="19" customFormat="1" ht="12.75" customHeight="1" x14ac:dyDescent="0.2">
      <c r="A6" s="17"/>
      <c r="B6" s="14" t="s">
        <v>129</v>
      </c>
      <c r="C6" s="18"/>
      <c r="D6" s="18"/>
      <c r="E6" s="11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19" customFormat="1" ht="12.75" customHeight="1" x14ac:dyDescent="0.2">
      <c r="A7" s="17"/>
      <c r="B7" s="21"/>
      <c r="C7" s="18"/>
      <c r="D7" s="18"/>
      <c r="E7" s="11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s="19" customFormat="1" ht="12.75" customHeight="1" x14ac:dyDescent="0.2">
      <c r="A8" s="17"/>
      <c r="B8" s="14" t="s">
        <v>130</v>
      </c>
      <c r="C8" s="18"/>
      <c r="D8" s="18"/>
      <c r="E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2.75" customHeight="1" x14ac:dyDescent="0.2">
      <c r="B9" s="22"/>
      <c r="C9" s="18"/>
      <c r="D9" s="18"/>
      <c r="E9" s="18"/>
      <c r="F9" s="12"/>
      <c r="G9" s="12"/>
      <c r="J9" s="23"/>
    </row>
    <row r="10" spans="1:22" ht="12.75" customHeight="1" x14ac:dyDescent="0.2">
      <c r="B10" s="26"/>
      <c r="E10" s="12"/>
      <c r="F10" s="12"/>
      <c r="G10" s="12"/>
      <c r="J10" s="23"/>
    </row>
    <row r="11" spans="1:22" ht="12.75" customHeight="1" x14ac:dyDescent="0.2">
      <c r="B11" s="27" t="s">
        <v>132</v>
      </c>
      <c r="C11" s="28"/>
      <c r="D11" s="28"/>
      <c r="E11" s="29"/>
      <c r="F11" s="29"/>
      <c r="G11" s="29"/>
      <c r="H11" s="28"/>
      <c r="I11" s="28"/>
      <c r="J11" s="30"/>
    </row>
    <row r="12" spans="1:22" ht="12.75" customHeight="1" x14ac:dyDescent="0.2">
      <c r="B12" s="31"/>
      <c r="E12" s="12"/>
      <c r="F12" s="12"/>
      <c r="G12" s="12"/>
      <c r="J12" s="23"/>
    </row>
    <row r="13" spans="1:22" ht="12.75" customHeight="1" x14ac:dyDescent="0.2">
      <c r="A13" s="32"/>
      <c r="B13" s="33" t="s">
        <v>131</v>
      </c>
      <c r="C13" s="33"/>
      <c r="D13" s="33"/>
      <c r="E13" s="34" t="s">
        <v>31</v>
      </c>
      <c r="F13" s="35" t="s">
        <v>30</v>
      </c>
      <c r="G13" s="36"/>
      <c r="H13" s="36"/>
      <c r="I13" s="37"/>
      <c r="J13" s="37"/>
    </row>
    <row r="14" spans="1:22" ht="12.75" customHeight="1" x14ac:dyDescent="0.2">
      <c r="A14" s="32"/>
      <c r="B14" s="99" t="s">
        <v>69</v>
      </c>
      <c r="C14" s="100"/>
      <c r="D14" s="100"/>
      <c r="E14" s="101"/>
      <c r="F14" s="38"/>
      <c r="G14" s="36"/>
      <c r="I14" s="37"/>
      <c r="J14" s="37"/>
    </row>
    <row r="15" spans="1:22" ht="12.75" customHeight="1" x14ac:dyDescent="0.2">
      <c r="A15" s="32"/>
      <c r="B15" s="99" t="s">
        <v>70</v>
      </c>
      <c r="C15" s="100"/>
      <c r="D15" s="100"/>
      <c r="E15" s="101"/>
      <c r="F15" s="38"/>
      <c r="G15" s="36"/>
      <c r="I15" s="37"/>
      <c r="J15" s="37"/>
    </row>
    <row r="16" spans="1:22" ht="12.75" customHeight="1" x14ac:dyDescent="0.2">
      <c r="A16" s="32"/>
      <c r="B16" s="102" t="s">
        <v>123</v>
      </c>
      <c r="C16" s="103"/>
      <c r="D16" s="103"/>
      <c r="E16" s="104"/>
      <c r="F16" s="39">
        <f>SUM(F14:F15)</f>
        <v>0</v>
      </c>
      <c r="G16" s="40" t="str">
        <f>IF(F16=E38,"","C mora biti jednako iznosu pod Sveukupno u Struktura ulaganja.")</f>
        <v/>
      </c>
      <c r="I16" s="37"/>
      <c r="J16" s="37"/>
    </row>
    <row r="17" spans="1:23" ht="12.75" customHeight="1" x14ac:dyDescent="0.2">
      <c r="A17" s="32"/>
      <c r="B17" s="105" t="s">
        <v>71</v>
      </c>
      <c r="C17" s="100"/>
      <c r="D17" s="100"/>
      <c r="E17" s="101"/>
      <c r="F17" s="38"/>
      <c r="G17" s="40" t="str">
        <f>IF(F17=F38,"","D mora biti jednako iznosu pod Vlastiti izvori u Struktura ulaganja.")</f>
        <v/>
      </c>
      <c r="I17" s="37"/>
      <c r="J17" s="37"/>
    </row>
    <row r="18" spans="1:23" ht="12.75" customHeight="1" x14ac:dyDescent="0.2">
      <c r="A18" s="32"/>
      <c r="B18" s="105" t="s">
        <v>72</v>
      </c>
      <c r="C18" s="100"/>
      <c r="D18" s="100"/>
      <c r="E18" s="101"/>
      <c r="F18" s="38"/>
      <c r="G18" s="36"/>
      <c r="I18" s="37"/>
      <c r="J18" s="37"/>
    </row>
    <row r="19" spans="1:23" ht="12.75" customHeight="1" x14ac:dyDescent="0.2">
      <c r="A19" s="41"/>
      <c r="B19" s="42"/>
      <c r="C19" s="42"/>
      <c r="D19" s="42"/>
      <c r="E19" s="42"/>
      <c r="F19" s="43"/>
      <c r="G19" s="43"/>
      <c r="H19" s="43"/>
      <c r="I19" s="43"/>
      <c r="J19" s="43"/>
    </row>
    <row r="20" spans="1:23" s="36" customFormat="1" ht="12.75" customHeight="1" x14ac:dyDescent="0.2">
      <c r="A20" s="44"/>
      <c r="B20" s="45" t="s">
        <v>39</v>
      </c>
      <c r="C20" s="45"/>
      <c r="D20" s="45"/>
      <c r="E20" s="34"/>
      <c r="F20" s="13"/>
      <c r="G20" s="34" t="s">
        <v>32</v>
      </c>
      <c r="H20" s="21"/>
      <c r="I20" s="34" t="s">
        <v>31</v>
      </c>
      <c r="J20" s="35" t="s">
        <v>30</v>
      </c>
      <c r="K20" s="24"/>
      <c r="L20" s="25"/>
      <c r="M20" s="14"/>
      <c r="N20" s="14"/>
      <c r="O20" s="14"/>
      <c r="P20" s="14"/>
      <c r="Q20" s="14"/>
      <c r="R20" s="14"/>
      <c r="S20" s="14"/>
      <c r="T20" s="14"/>
      <c r="U20" s="14"/>
      <c r="V20" s="46"/>
      <c r="W20" s="46"/>
    </row>
    <row r="21" spans="1:23" ht="12.75" customHeight="1" x14ac:dyDescent="0.2">
      <c r="A21" s="32"/>
      <c r="B21" s="96" t="s">
        <v>5</v>
      </c>
      <c r="C21" s="97"/>
      <c r="D21" s="97"/>
      <c r="E21" s="96" t="s">
        <v>41</v>
      </c>
      <c r="F21" s="96" t="s">
        <v>6</v>
      </c>
      <c r="G21" s="96" t="s">
        <v>7</v>
      </c>
      <c r="H21" s="109" t="s">
        <v>4</v>
      </c>
      <c r="I21" s="110"/>
      <c r="J21" s="106" t="s">
        <v>38</v>
      </c>
    </row>
    <row r="22" spans="1:23" ht="12.75" customHeight="1" x14ac:dyDescent="0.2">
      <c r="A22" s="47"/>
      <c r="B22" s="98"/>
      <c r="C22" s="97"/>
      <c r="D22" s="97"/>
      <c r="E22" s="98"/>
      <c r="F22" s="98"/>
      <c r="G22" s="98"/>
      <c r="H22" s="48" t="s">
        <v>8</v>
      </c>
      <c r="I22" s="49" t="s">
        <v>2</v>
      </c>
      <c r="J22" s="106"/>
    </row>
    <row r="23" spans="1:23" ht="12.75" customHeight="1" x14ac:dyDescent="0.2">
      <c r="A23" s="32"/>
      <c r="B23" s="107" t="s">
        <v>42</v>
      </c>
      <c r="C23" s="108"/>
      <c r="D23" s="108"/>
      <c r="E23" s="50">
        <f>SUM(E24:E35)</f>
        <v>0</v>
      </c>
      <c r="F23" s="50">
        <f>SUM(F24:F35)</f>
        <v>0</v>
      </c>
      <c r="G23" s="50">
        <f>SUM(G24:G35)</f>
        <v>0</v>
      </c>
      <c r="H23" s="50">
        <f>SUM(H24:H35)</f>
        <v>0</v>
      </c>
      <c r="I23" s="51">
        <f>IFERROR(H23/H38,0)</f>
        <v>0</v>
      </c>
      <c r="J23" s="52">
        <f>SUM(J24:J35)</f>
        <v>0</v>
      </c>
    </row>
    <row r="24" spans="1:23" ht="12.75" customHeight="1" x14ac:dyDescent="0.2">
      <c r="A24" s="44"/>
      <c r="B24" s="94"/>
      <c r="C24" s="95"/>
      <c r="D24" s="95"/>
      <c r="E24" s="53">
        <f t="shared" ref="E24:E35" si="0">SUM(F24:H24)</f>
        <v>0</v>
      </c>
      <c r="F24" s="54"/>
      <c r="G24" s="54"/>
      <c r="H24" s="54"/>
      <c r="I24" s="55" t="s">
        <v>1</v>
      </c>
      <c r="J24" s="56"/>
      <c r="L24" s="57"/>
    </row>
    <row r="25" spans="1:23" ht="12.75" customHeight="1" x14ac:dyDescent="0.2">
      <c r="A25" s="32"/>
      <c r="B25" s="94"/>
      <c r="C25" s="95"/>
      <c r="D25" s="95"/>
      <c r="E25" s="53">
        <f t="shared" si="0"/>
        <v>0</v>
      </c>
      <c r="F25" s="54"/>
      <c r="G25" s="54"/>
      <c r="H25" s="54"/>
      <c r="I25" s="55" t="s">
        <v>1</v>
      </c>
      <c r="J25" s="58"/>
      <c r="L25" s="57"/>
    </row>
    <row r="26" spans="1:23" ht="12.75" customHeight="1" x14ac:dyDescent="0.2">
      <c r="A26" s="44"/>
      <c r="B26" s="94"/>
      <c r="C26" s="95"/>
      <c r="D26" s="95"/>
      <c r="E26" s="53">
        <f t="shared" si="0"/>
        <v>0</v>
      </c>
      <c r="F26" s="54"/>
      <c r="G26" s="54"/>
      <c r="H26" s="54"/>
      <c r="I26" s="55" t="s">
        <v>1</v>
      </c>
      <c r="J26" s="58"/>
      <c r="L26" s="57"/>
    </row>
    <row r="27" spans="1:23" ht="12.75" customHeight="1" x14ac:dyDescent="0.2">
      <c r="A27" s="32"/>
      <c r="B27" s="94"/>
      <c r="C27" s="95"/>
      <c r="D27" s="95"/>
      <c r="E27" s="53">
        <f t="shared" si="0"/>
        <v>0</v>
      </c>
      <c r="F27" s="54"/>
      <c r="G27" s="54"/>
      <c r="H27" s="54"/>
      <c r="I27" s="55" t="s">
        <v>1</v>
      </c>
      <c r="J27" s="58"/>
      <c r="L27" s="57"/>
    </row>
    <row r="28" spans="1:23" ht="12.75" customHeight="1" x14ac:dyDescent="0.2">
      <c r="A28" s="44"/>
      <c r="B28" s="94"/>
      <c r="C28" s="95"/>
      <c r="D28" s="95"/>
      <c r="E28" s="53">
        <f t="shared" si="0"/>
        <v>0</v>
      </c>
      <c r="F28" s="54"/>
      <c r="G28" s="54"/>
      <c r="H28" s="54"/>
      <c r="I28" s="55" t="s">
        <v>1</v>
      </c>
      <c r="J28" s="58"/>
      <c r="L28" s="57"/>
    </row>
    <row r="29" spans="1:23" ht="12.75" customHeight="1" x14ac:dyDescent="0.2">
      <c r="A29" s="32"/>
      <c r="B29" s="94"/>
      <c r="C29" s="95"/>
      <c r="D29" s="95"/>
      <c r="E29" s="53">
        <f t="shared" si="0"/>
        <v>0</v>
      </c>
      <c r="F29" s="54"/>
      <c r="G29" s="54"/>
      <c r="H29" s="54"/>
      <c r="I29" s="55" t="s">
        <v>1</v>
      </c>
      <c r="J29" s="58"/>
      <c r="L29" s="57"/>
    </row>
    <row r="30" spans="1:23" ht="12.75" customHeight="1" x14ac:dyDescent="0.2">
      <c r="A30" s="44"/>
      <c r="B30" s="94"/>
      <c r="C30" s="95"/>
      <c r="D30" s="95"/>
      <c r="E30" s="53">
        <f t="shared" si="0"/>
        <v>0</v>
      </c>
      <c r="F30" s="54"/>
      <c r="G30" s="54"/>
      <c r="H30" s="54"/>
      <c r="I30" s="55" t="s">
        <v>1</v>
      </c>
      <c r="J30" s="58"/>
      <c r="L30" s="57"/>
    </row>
    <row r="31" spans="1:23" ht="12.75" customHeight="1" x14ac:dyDescent="0.2">
      <c r="A31" s="44"/>
      <c r="B31" s="94"/>
      <c r="C31" s="95"/>
      <c r="D31" s="95"/>
      <c r="E31" s="53">
        <f t="shared" si="0"/>
        <v>0</v>
      </c>
      <c r="F31" s="54"/>
      <c r="G31" s="54"/>
      <c r="H31" s="54"/>
      <c r="I31" s="55" t="s">
        <v>1</v>
      </c>
      <c r="J31" s="58"/>
      <c r="L31" s="57"/>
    </row>
    <row r="32" spans="1:23" ht="12.75" customHeight="1" x14ac:dyDescent="0.2">
      <c r="A32" s="44"/>
      <c r="B32" s="94"/>
      <c r="C32" s="95"/>
      <c r="D32" s="95"/>
      <c r="E32" s="53">
        <f t="shared" si="0"/>
        <v>0</v>
      </c>
      <c r="F32" s="54"/>
      <c r="G32" s="54"/>
      <c r="H32" s="54"/>
      <c r="I32" s="55" t="s">
        <v>1</v>
      </c>
      <c r="J32" s="58"/>
      <c r="L32" s="57"/>
    </row>
    <row r="33" spans="1:29" ht="12.75" customHeight="1" x14ac:dyDescent="0.2">
      <c r="A33" s="44"/>
      <c r="B33" s="94"/>
      <c r="C33" s="95"/>
      <c r="D33" s="95"/>
      <c r="E33" s="53">
        <f t="shared" si="0"/>
        <v>0</v>
      </c>
      <c r="F33" s="54"/>
      <c r="G33" s="54"/>
      <c r="H33" s="54"/>
      <c r="I33" s="55" t="s">
        <v>1</v>
      </c>
      <c r="J33" s="58"/>
      <c r="L33" s="57"/>
    </row>
    <row r="34" spans="1:29" ht="12.75" customHeight="1" x14ac:dyDescent="0.2">
      <c r="A34" s="44"/>
      <c r="B34" s="113"/>
      <c r="C34" s="114"/>
      <c r="D34" s="115"/>
      <c r="E34" s="53">
        <f t="shared" si="0"/>
        <v>0</v>
      </c>
      <c r="F34" s="54"/>
      <c r="G34" s="54"/>
      <c r="H34" s="54"/>
      <c r="I34" s="55" t="s">
        <v>1</v>
      </c>
      <c r="J34" s="58"/>
      <c r="L34" s="57"/>
    </row>
    <row r="35" spans="1:29" ht="12.75" customHeight="1" x14ac:dyDescent="0.2">
      <c r="A35" s="59"/>
      <c r="B35" s="94"/>
      <c r="C35" s="95"/>
      <c r="D35" s="95"/>
      <c r="E35" s="53">
        <f t="shared" si="0"/>
        <v>0</v>
      </c>
      <c r="F35" s="54"/>
      <c r="G35" s="54"/>
      <c r="H35" s="54"/>
      <c r="I35" s="55" t="s">
        <v>1</v>
      </c>
      <c r="J35" s="58"/>
      <c r="L35" s="57"/>
    </row>
    <row r="36" spans="1:29" ht="12.75" customHeight="1" x14ac:dyDescent="0.2">
      <c r="A36" s="59"/>
      <c r="B36" s="107" t="s">
        <v>35</v>
      </c>
      <c r="C36" s="108"/>
      <c r="D36" s="108"/>
      <c r="E36" s="50">
        <f>SUM(E37:E37)</f>
        <v>0</v>
      </c>
      <c r="F36" s="50">
        <f>SUM(F37:F37)</f>
        <v>0</v>
      </c>
      <c r="G36" s="50">
        <f>SUM(G37:G37)</f>
        <v>0</v>
      </c>
      <c r="H36" s="50">
        <f>SUM(H37:H37)</f>
        <v>0</v>
      </c>
      <c r="I36" s="60">
        <f>IFERROR(H36/H38,0)</f>
        <v>0</v>
      </c>
      <c r="J36" s="52">
        <f>SUM(J37:J37)</f>
        <v>0</v>
      </c>
      <c r="L36" s="57"/>
    </row>
    <row r="37" spans="1:29" ht="12.75" customHeight="1" x14ac:dyDescent="0.2">
      <c r="A37" s="59"/>
      <c r="B37" s="111" t="s">
        <v>35</v>
      </c>
      <c r="C37" s="112"/>
      <c r="D37" s="112"/>
      <c r="E37" s="53">
        <f>SUM(F37:H37)</f>
        <v>0</v>
      </c>
      <c r="F37" s="54"/>
      <c r="G37" s="54"/>
      <c r="H37" s="54"/>
      <c r="I37" s="60" t="s">
        <v>1</v>
      </c>
      <c r="J37" s="58"/>
      <c r="L37" s="57"/>
    </row>
    <row r="38" spans="1:29" ht="12.75" customHeight="1" x14ac:dyDescent="0.2">
      <c r="A38" s="59"/>
      <c r="B38" s="107" t="s">
        <v>41</v>
      </c>
      <c r="C38" s="108"/>
      <c r="D38" s="108"/>
      <c r="E38" s="50">
        <f>+E23+E36</f>
        <v>0</v>
      </c>
      <c r="F38" s="50">
        <f>+F23+F36</f>
        <v>0</v>
      </c>
      <c r="G38" s="50">
        <f>+G23+G36</f>
        <v>0</v>
      </c>
      <c r="H38" s="50">
        <f>+H23+H36</f>
        <v>0</v>
      </c>
      <c r="I38" s="51">
        <v>1</v>
      </c>
      <c r="J38" s="52">
        <f>+J23+J36</f>
        <v>0</v>
      </c>
    </row>
    <row r="39" spans="1:29" ht="12.75" customHeight="1" x14ac:dyDescent="0.2">
      <c r="B39" s="107" t="s">
        <v>9</v>
      </c>
      <c r="C39" s="108"/>
      <c r="D39" s="108"/>
      <c r="E39" s="61">
        <v>1</v>
      </c>
      <c r="F39" s="61">
        <f>IFERROR(F38/$E$38,0)</f>
        <v>0</v>
      </c>
      <c r="G39" s="61">
        <f>IFERROR(G38/$E$38,0)</f>
        <v>0</v>
      </c>
      <c r="H39" s="61">
        <f>IFERROR(H38/$E$38,0)</f>
        <v>0</v>
      </c>
      <c r="I39" s="51" t="s">
        <v>1</v>
      </c>
      <c r="J39" s="62">
        <f>IFERROR(J38/H38,0)</f>
        <v>0</v>
      </c>
    </row>
    <row r="40" spans="1:29" ht="12.75" customHeight="1" x14ac:dyDescent="0.2">
      <c r="A40" s="59"/>
    </row>
    <row r="41" spans="1:29" ht="12.75" customHeight="1" x14ac:dyDescent="0.2">
      <c r="B41" s="119" t="s">
        <v>6</v>
      </c>
      <c r="C41" s="120"/>
      <c r="D41" s="120"/>
      <c r="E41" s="120"/>
      <c r="F41" s="120"/>
      <c r="G41" s="121"/>
      <c r="H41" s="63">
        <f>SUM(H42:H47)</f>
        <v>0</v>
      </c>
    </row>
    <row r="42" spans="1:29" s="36" customFormat="1" ht="12.75" customHeight="1" x14ac:dyDescent="0.2">
      <c r="A42" s="9"/>
      <c r="B42" s="116" t="s">
        <v>77</v>
      </c>
      <c r="C42" s="117"/>
      <c r="D42" s="117"/>
      <c r="E42" s="117"/>
      <c r="F42" s="117"/>
      <c r="G42" s="118"/>
      <c r="H42" s="38"/>
      <c r="I42" s="13"/>
      <c r="K42" s="64"/>
      <c r="L42" s="65"/>
      <c r="M42" s="65"/>
      <c r="N42" s="14"/>
      <c r="O42" s="14"/>
      <c r="P42" s="65"/>
      <c r="Q42" s="65"/>
      <c r="R42" s="66"/>
      <c r="S42" s="67"/>
      <c r="T42" s="67"/>
      <c r="U42" s="67"/>
      <c r="V42" s="67"/>
      <c r="W42" s="67"/>
      <c r="X42" s="68"/>
      <c r="Y42" s="68"/>
      <c r="Z42" s="68"/>
      <c r="AA42" s="68"/>
      <c r="AB42" s="68"/>
      <c r="AC42" s="68"/>
    </row>
    <row r="43" spans="1:29" s="36" customFormat="1" ht="12.75" customHeight="1" x14ac:dyDescent="0.2">
      <c r="A43" s="9"/>
      <c r="B43" s="116" t="s">
        <v>78</v>
      </c>
      <c r="C43" s="117"/>
      <c r="D43" s="117"/>
      <c r="E43" s="117"/>
      <c r="F43" s="117"/>
      <c r="G43" s="118"/>
      <c r="H43" s="38"/>
      <c r="I43" s="13"/>
      <c r="K43" s="69"/>
      <c r="L43" s="25"/>
      <c r="M43" s="14"/>
      <c r="N43" s="14"/>
      <c r="O43" s="14"/>
      <c r="P43" s="26"/>
      <c r="Q43" s="26"/>
      <c r="R43" s="70"/>
      <c r="S43" s="71"/>
      <c r="T43" s="71"/>
      <c r="U43" s="46"/>
      <c r="V43" s="46"/>
      <c r="W43" s="46"/>
    </row>
    <row r="44" spans="1:29" s="36" customFormat="1" ht="12.75" customHeight="1" x14ac:dyDescent="0.2">
      <c r="A44" s="9"/>
      <c r="B44" s="116" t="s">
        <v>79</v>
      </c>
      <c r="C44" s="117"/>
      <c r="D44" s="117"/>
      <c r="E44" s="117"/>
      <c r="F44" s="117"/>
      <c r="G44" s="118"/>
      <c r="H44" s="38"/>
      <c r="I44" s="13"/>
      <c r="K44" s="64"/>
      <c r="L44" s="65"/>
      <c r="M44" s="65"/>
      <c r="N44" s="14"/>
      <c r="O44" s="14"/>
      <c r="P44" s="65"/>
      <c r="Q44" s="65"/>
      <c r="R44" s="66"/>
      <c r="S44" s="71"/>
      <c r="T44" s="71"/>
      <c r="U44" s="46"/>
      <c r="V44" s="46"/>
      <c r="W44" s="46"/>
    </row>
    <row r="45" spans="1:29" s="36" customFormat="1" ht="12.75" customHeight="1" x14ac:dyDescent="0.2">
      <c r="A45" s="9"/>
      <c r="B45" s="116" t="s">
        <v>80</v>
      </c>
      <c r="C45" s="117"/>
      <c r="D45" s="117"/>
      <c r="E45" s="117"/>
      <c r="F45" s="117"/>
      <c r="G45" s="118"/>
      <c r="H45" s="38"/>
      <c r="I45" s="13"/>
      <c r="K45" s="72"/>
      <c r="L45" s="6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46"/>
    </row>
    <row r="46" spans="1:29" s="36" customFormat="1" ht="12.75" customHeight="1" x14ac:dyDescent="0.2">
      <c r="A46" s="9"/>
      <c r="B46" s="116" t="s">
        <v>81</v>
      </c>
      <c r="C46" s="117"/>
      <c r="D46" s="117"/>
      <c r="E46" s="117"/>
      <c r="F46" s="117"/>
      <c r="G46" s="118"/>
      <c r="H46" s="38"/>
      <c r="I46" s="13"/>
      <c r="K46" s="72"/>
      <c r="L46" s="65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46"/>
    </row>
    <row r="47" spans="1:29" s="36" customFormat="1" ht="12.75" customHeight="1" x14ac:dyDescent="0.2">
      <c r="A47" s="9"/>
      <c r="B47" s="116" t="s">
        <v>82</v>
      </c>
      <c r="C47" s="117"/>
      <c r="D47" s="117"/>
      <c r="E47" s="117"/>
      <c r="F47" s="117"/>
      <c r="G47" s="118"/>
      <c r="H47" s="38"/>
      <c r="I47" s="13"/>
      <c r="K47" s="72"/>
      <c r="L47" s="65"/>
      <c r="M47" s="65"/>
      <c r="N47" s="65"/>
      <c r="O47" s="65"/>
      <c r="P47" s="65"/>
      <c r="Q47" s="65"/>
      <c r="R47" s="66"/>
      <c r="S47" s="71"/>
      <c r="T47" s="71"/>
      <c r="U47" s="46"/>
      <c r="V47" s="46"/>
      <c r="W47" s="46"/>
    </row>
    <row r="48" spans="1:29" s="36" customFormat="1" ht="12.75" customHeight="1" x14ac:dyDescent="0.2">
      <c r="A48" s="9"/>
      <c r="B48" s="119" t="s">
        <v>7</v>
      </c>
      <c r="C48" s="120"/>
      <c r="D48" s="120"/>
      <c r="E48" s="120"/>
      <c r="F48" s="120"/>
      <c r="G48" s="121"/>
      <c r="H48" s="63">
        <f>SUM(H49:H53)</f>
        <v>0</v>
      </c>
      <c r="I48" s="13"/>
      <c r="K48" s="72"/>
      <c r="L48" s="65"/>
      <c r="M48" s="65"/>
      <c r="N48" s="65"/>
      <c r="O48" s="65"/>
      <c r="P48" s="65"/>
      <c r="Q48" s="65"/>
      <c r="R48" s="66"/>
      <c r="S48" s="71"/>
      <c r="T48" s="71"/>
      <c r="U48" s="46"/>
      <c r="V48" s="46"/>
      <c r="W48" s="46"/>
    </row>
    <row r="49" spans="1:23" s="36" customFormat="1" x14ac:dyDescent="0.2">
      <c r="A49" s="9"/>
      <c r="B49" s="75" t="s">
        <v>110</v>
      </c>
      <c r="C49" s="76"/>
      <c r="D49" s="77" t="s">
        <v>109</v>
      </c>
      <c r="E49" s="78"/>
      <c r="F49" s="77" t="s">
        <v>108</v>
      </c>
      <c r="G49" s="78"/>
      <c r="H49" s="38"/>
      <c r="I49" s="13"/>
      <c r="J49" s="72"/>
      <c r="K49" s="65"/>
      <c r="L49" s="65"/>
      <c r="M49" s="65"/>
      <c r="N49" s="65"/>
      <c r="O49" s="65"/>
      <c r="P49" s="65"/>
      <c r="Q49" s="66"/>
      <c r="R49" s="71"/>
      <c r="S49" s="71"/>
      <c r="T49" s="46"/>
      <c r="U49" s="46"/>
      <c r="V49" s="46"/>
    </row>
    <row r="50" spans="1:23" s="36" customFormat="1" ht="12.75" customHeight="1" x14ac:dyDescent="0.2">
      <c r="A50" s="9"/>
      <c r="B50" s="116" t="s">
        <v>83</v>
      </c>
      <c r="C50" s="117"/>
      <c r="D50" s="117"/>
      <c r="E50" s="117"/>
      <c r="F50" s="117"/>
      <c r="G50" s="118"/>
      <c r="H50" s="38"/>
      <c r="I50" s="13"/>
      <c r="K50" s="72"/>
      <c r="L50" s="65"/>
      <c r="M50" s="65"/>
      <c r="N50" s="65"/>
      <c r="O50" s="65"/>
      <c r="P50" s="65"/>
      <c r="Q50" s="65"/>
      <c r="R50" s="66"/>
      <c r="S50" s="71"/>
      <c r="T50" s="71"/>
      <c r="U50" s="46"/>
      <c r="V50" s="46"/>
      <c r="W50" s="46"/>
    </row>
    <row r="51" spans="1:23" s="36" customFormat="1" ht="12.75" customHeight="1" x14ac:dyDescent="0.2">
      <c r="A51" s="9"/>
      <c r="B51" s="116" t="s">
        <v>84</v>
      </c>
      <c r="C51" s="117"/>
      <c r="D51" s="117"/>
      <c r="E51" s="117"/>
      <c r="F51" s="117"/>
      <c r="G51" s="118"/>
      <c r="H51" s="38"/>
      <c r="I51" s="13"/>
      <c r="K51" s="72"/>
      <c r="L51" s="65"/>
      <c r="M51" s="65"/>
      <c r="N51" s="65"/>
      <c r="O51" s="65"/>
      <c r="P51" s="65"/>
      <c r="Q51" s="65"/>
      <c r="R51" s="66"/>
      <c r="S51" s="71"/>
      <c r="T51" s="71"/>
      <c r="U51" s="46"/>
      <c r="V51" s="46"/>
      <c r="W51" s="46"/>
    </row>
    <row r="52" spans="1:23" s="36" customFormat="1" ht="12.75" customHeight="1" x14ac:dyDescent="0.2">
      <c r="A52" s="9"/>
      <c r="B52" s="79" t="s">
        <v>85</v>
      </c>
      <c r="C52" s="125"/>
      <c r="D52" s="126"/>
      <c r="E52" s="126"/>
      <c r="F52" s="126"/>
      <c r="G52" s="127"/>
      <c r="H52" s="38"/>
      <c r="I52" s="13"/>
      <c r="K52" s="72"/>
      <c r="L52" s="65"/>
      <c r="M52" s="65"/>
      <c r="N52" s="65"/>
      <c r="O52" s="65"/>
      <c r="P52" s="65"/>
      <c r="Q52" s="65"/>
      <c r="R52" s="66"/>
      <c r="S52" s="71"/>
      <c r="T52" s="71"/>
      <c r="U52" s="46"/>
      <c r="V52" s="46"/>
      <c r="W52" s="46"/>
    </row>
    <row r="53" spans="1:23" s="36" customFormat="1" ht="12.75" customHeight="1" x14ac:dyDescent="0.2">
      <c r="A53" s="9"/>
      <c r="B53" s="80" t="s">
        <v>85</v>
      </c>
      <c r="C53" s="125"/>
      <c r="D53" s="126"/>
      <c r="E53" s="126"/>
      <c r="F53" s="126"/>
      <c r="G53" s="127"/>
      <c r="H53" s="38"/>
      <c r="I53" s="13"/>
      <c r="K53" s="72"/>
      <c r="L53" s="65"/>
      <c r="M53" s="65"/>
      <c r="N53" s="65"/>
      <c r="O53" s="65"/>
      <c r="P53" s="65"/>
      <c r="Q53" s="65"/>
      <c r="R53" s="66"/>
      <c r="S53" s="71"/>
      <c r="T53" s="71"/>
      <c r="U53" s="46"/>
      <c r="V53" s="46"/>
      <c r="W53" s="46"/>
    </row>
    <row r="54" spans="1:23" s="36" customFormat="1" ht="12.75" customHeight="1" x14ac:dyDescent="0.2">
      <c r="A54" s="9"/>
      <c r="B54" s="128" t="s">
        <v>4</v>
      </c>
      <c r="C54" s="129"/>
      <c r="D54" s="129"/>
      <c r="E54" s="129"/>
      <c r="F54" s="129"/>
      <c r="G54" s="130"/>
      <c r="H54" s="39">
        <f>H55+H56</f>
        <v>0</v>
      </c>
      <c r="I54" s="13"/>
      <c r="K54" s="72"/>
      <c r="L54" s="65"/>
      <c r="M54" s="65"/>
      <c r="N54" s="65"/>
      <c r="O54" s="65"/>
      <c r="P54" s="65"/>
      <c r="Q54" s="65"/>
      <c r="R54" s="66"/>
      <c r="S54" s="71"/>
      <c r="T54" s="71"/>
      <c r="U54" s="46"/>
      <c r="V54" s="46"/>
      <c r="W54" s="46"/>
    </row>
    <row r="55" spans="1:23" s="36" customFormat="1" ht="12.75" customHeight="1" x14ac:dyDescent="0.2">
      <c r="A55" s="9"/>
      <c r="B55" s="143" t="s">
        <v>126</v>
      </c>
      <c r="C55" s="144"/>
      <c r="D55" s="144"/>
      <c r="E55" s="144"/>
      <c r="F55" s="144"/>
      <c r="G55" s="145"/>
      <c r="H55" s="81"/>
      <c r="I55" s="13"/>
      <c r="K55" s="72"/>
      <c r="L55" s="65"/>
      <c r="M55" s="65"/>
      <c r="N55" s="65"/>
      <c r="O55" s="65"/>
      <c r="P55" s="65"/>
      <c r="Q55" s="65"/>
      <c r="R55" s="66"/>
      <c r="S55" s="71"/>
      <c r="T55" s="71"/>
      <c r="U55" s="46"/>
      <c r="V55" s="46"/>
      <c r="W55" s="46"/>
    </row>
    <row r="56" spans="1:23" s="36" customFormat="1" ht="12.75" customHeight="1" x14ac:dyDescent="0.2">
      <c r="A56" s="9"/>
      <c r="B56" s="143" t="s">
        <v>127</v>
      </c>
      <c r="C56" s="144"/>
      <c r="D56" s="144"/>
      <c r="E56" s="144"/>
      <c r="F56" s="144"/>
      <c r="G56" s="145"/>
      <c r="H56" s="81"/>
      <c r="I56" s="13"/>
      <c r="K56" s="72"/>
      <c r="L56" s="65"/>
      <c r="M56" s="65"/>
      <c r="N56" s="65"/>
      <c r="O56" s="65"/>
      <c r="P56" s="65"/>
      <c r="Q56" s="65"/>
      <c r="R56" s="66"/>
      <c r="S56" s="71"/>
      <c r="T56" s="71"/>
      <c r="U56" s="46"/>
      <c r="V56" s="46"/>
      <c r="W56" s="46"/>
    </row>
    <row r="57" spans="1:23" s="36" customFormat="1" ht="12.75" customHeight="1" x14ac:dyDescent="0.2">
      <c r="A57" s="9"/>
      <c r="B57" s="128" t="s">
        <v>41</v>
      </c>
      <c r="C57" s="129"/>
      <c r="D57" s="129"/>
      <c r="E57" s="129"/>
      <c r="F57" s="129"/>
      <c r="G57" s="130"/>
      <c r="H57" s="39">
        <f>+H41+H48+H54</f>
        <v>0</v>
      </c>
      <c r="I57" s="13"/>
      <c r="K57" s="72"/>
      <c r="L57" s="65"/>
      <c r="M57" s="65"/>
      <c r="N57" s="65"/>
      <c r="O57" s="65"/>
      <c r="P57" s="65"/>
      <c r="Q57" s="65"/>
      <c r="R57" s="66"/>
      <c r="S57" s="71"/>
      <c r="T57" s="71"/>
      <c r="U57" s="46"/>
      <c r="V57" s="46"/>
      <c r="W57" s="46"/>
    </row>
    <row r="58" spans="1:23" s="36" customFormat="1" ht="12.75" customHeight="1" x14ac:dyDescent="0.2">
      <c r="A58" s="9"/>
      <c r="B58" s="13"/>
      <c r="C58" s="13"/>
      <c r="D58" s="13"/>
      <c r="E58" s="13"/>
      <c r="F58" s="13"/>
      <c r="G58" s="13"/>
      <c r="H58" s="13"/>
      <c r="I58" s="13"/>
      <c r="J58" s="13"/>
      <c r="K58" s="69"/>
      <c r="L58" s="65"/>
      <c r="M58" s="82"/>
      <c r="N58" s="82"/>
      <c r="O58" s="82"/>
      <c r="P58" s="82"/>
      <c r="Q58" s="82"/>
      <c r="R58" s="67"/>
      <c r="S58" s="67"/>
      <c r="T58" s="67"/>
      <c r="U58" s="67"/>
      <c r="V58" s="67"/>
      <c r="W58" s="46"/>
    </row>
    <row r="59" spans="1:23" ht="12.75" customHeight="1" x14ac:dyDescent="0.2">
      <c r="B59" s="45" t="s">
        <v>37</v>
      </c>
    </row>
    <row r="60" spans="1:23" ht="12.75" customHeight="1" x14ac:dyDescent="0.2">
      <c r="B60" s="131"/>
      <c r="C60" s="132"/>
      <c r="D60" s="132"/>
      <c r="E60" s="132"/>
      <c r="F60" s="132"/>
      <c r="G60" s="132"/>
      <c r="H60" s="132"/>
      <c r="I60" s="133"/>
      <c r="J60" s="134"/>
    </row>
    <row r="61" spans="1:23" ht="12.75" customHeight="1" x14ac:dyDescent="0.2">
      <c r="B61" s="135"/>
      <c r="C61" s="136"/>
      <c r="D61" s="136"/>
      <c r="E61" s="136"/>
      <c r="F61" s="136"/>
      <c r="G61" s="136"/>
      <c r="H61" s="136"/>
      <c r="I61" s="137"/>
      <c r="J61" s="138"/>
    </row>
    <row r="62" spans="1:23" ht="12.75" customHeight="1" x14ac:dyDescent="0.2">
      <c r="B62" s="135"/>
      <c r="C62" s="136"/>
      <c r="D62" s="136"/>
      <c r="E62" s="136"/>
      <c r="F62" s="136"/>
      <c r="G62" s="136"/>
      <c r="H62" s="136"/>
      <c r="I62" s="137"/>
      <c r="J62" s="138"/>
    </row>
    <row r="63" spans="1:23" ht="12.75" customHeight="1" x14ac:dyDescent="0.2">
      <c r="B63" s="135"/>
      <c r="C63" s="136"/>
      <c r="D63" s="136"/>
      <c r="E63" s="136"/>
      <c r="F63" s="136"/>
      <c r="G63" s="136"/>
      <c r="H63" s="136"/>
      <c r="I63" s="137"/>
      <c r="J63" s="138"/>
    </row>
    <row r="64" spans="1:23" ht="12.75" customHeight="1" x14ac:dyDescent="0.2">
      <c r="B64" s="135"/>
      <c r="C64" s="136"/>
      <c r="D64" s="136"/>
      <c r="E64" s="136"/>
      <c r="F64" s="136"/>
      <c r="G64" s="136"/>
      <c r="H64" s="136"/>
      <c r="I64" s="137"/>
      <c r="J64" s="138"/>
    </row>
    <row r="65" spans="2:10" ht="12.75" customHeight="1" x14ac:dyDescent="0.2">
      <c r="B65" s="135"/>
      <c r="C65" s="136"/>
      <c r="D65" s="136"/>
      <c r="E65" s="136"/>
      <c r="F65" s="136"/>
      <c r="G65" s="136"/>
      <c r="H65" s="136"/>
      <c r="I65" s="137"/>
      <c r="J65" s="138"/>
    </row>
    <row r="66" spans="2:10" ht="12.75" customHeight="1" x14ac:dyDescent="0.2">
      <c r="B66" s="139"/>
      <c r="C66" s="140"/>
      <c r="D66" s="140"/>
      <c r="E66" s="140"/>
      <c r="F66" s="140"/>
      <c r="G66" s="140"/>
      <c r="H66" s="140"/>
      <c r="I66" s="141"/>
      <c r="J66" s="142"/>
    </row>
    <row r="67" spans="2:10" ht="12.75" customHeight="1" x14ac:dyDescent="0.2">
      <c r="B67" s="122" t="s">
        <v>128</v>
      </c>
      <c r="C67" s="123"/>
      <c r="D67" s="123"/>
      <c r="E67" s="123"/>
      <c r="F67" s="123"/>
      <c r="G67" s="123"/>
      <c r="H67" s="123"/>
      <c r="I67" s="123"/>
      <c r="J67" s="123"/>
    </row>
    <row r="68" spans="2:10" ht="12.75" customHeight="1" x14ac:dyDescent="0.2">
      <c r="B68" s="124"/>
      <c r="C68" s="124"/>
      <c r="D68" s="124"/>
      <c r="E68" s="124"/>
      <c r="F68" s="124"/>
      <c r="G68" s="124"/>
      <c r="H68" s="124"/>
      <c r="I68" s="124"/>
      <c r="J68" s="124"/>
    </row>
    <row r="69" spans="2:10" ht="12.75" customHeight="1" x14ac:dyDescent="0.2">
      <c r="B69" s="124"/>
      <c r="C69" s="124"/>
      <c r="D69" s="124"/>
      <c r="E69" s="124"/>
      <c r="F69" s="124"/>
      <c r="G69" s="124"/>
      <c r="H69" s="124"/>
      <c r="I69" s="124"/>
      <c r="J69" s="124"/>
    </row>
    <row r="70" spans="2:10" ht="12.75" customHeight="1" x14ac:dyDescent="0.2">
      <c r="B70" s="124"/>
      <c r="C70" s="124"/>
      <c r="D70" s="124"/>
      <c r="E70" s="124"/>
      <c r="F70" s="124"/>
      <c r="G70" s="124"/>
      <c r="H70" s="124"/>
      <c r="I70" s="124"/>
      <c r="J70" s="124"/>
    </row>
    <row r="71" spans="2:10" x14ac:dyDescent="0.2"/>
    <row r="72" spans="2:10" ht="20.25" x14ac:dyDescent="0.2">
      <c r="B72" s="45" t="s">
        <v>125</v>
      </c>
      <c r="C72" s="42"/>
      <c r="D72" s="42"/>
    </row>
    <row r="73" spans="2:10" x14ac:dyDescent="0.2">
      <c r="C73" s="34" t="s">
        <v>31</v>
      </c>
      <c r="D73" s="35" t="s">
        <v>30</v>
      </c>
    </row>
    <row r="74" spans="2:10" x14ac:dyDescent="0.2">
      <c r="B74" s="88" t="s">
        <v>67</v>
      </c>
      <c r="C74" s="89"/>
      <c r="D74" s="92" t="s">
        <v>8</v>
      </c>
    </row>
    <row r="75" spans="2:10" x14ac:dyDescent="0.2">
      <c r="B75" s="90"/>
      <c r="C75" s="91"/>
      <c r="D75" s="93"/>
    </row>
    <row r="76" spans="2:10" x14ac:dyDescent="0.2">
      <c r="B76" s="84"/>
      <c r="C76" s="85"/>
      <c r="D76" s="83"/>
    </row>
    <row r="77" spans="2:10" x14ac:dyDescent="0.2">
      <c r="B77" s="84"/>
      <c r="C77" s="85"/>
      <c r="D77" s="83"/>
    </row>
    <row r="78" spans="2:10" x14ac:dyDescent="0.2">
      <c r="B78" s="84"/>
      <c r="C78" s="85"/>
      <c r="D78" s="83"/>
    </row>
    <row r="79" spans="2:10" x14ac:dyDescent="0.2">
      <c r="B79" s="84"/>
      <c r="C79" s="85"/>
      <c r="D79" s="83"/>
    </row>
    <row r="80" spans="2:10" x14ac:dyDescent="0.2">
      <c r="B80" s="84"/>
      <c r="C80" s="85"/>
      <c r="D80" s="83"/>
    </row>
    <row r="81" spans="2:4" x14ac:dyDescent="0.2">
      <c r="B81" s="84"/>
      <c r="C81" s="85"/>
      <c r="D81" s="83"/>
    </row>
    <row r="82" spans="2:4" x14ac:dyDescent="0.2">
      <c r="B82" s="84"/>
      <c r="C82" s="85"/>
      <c r="D82" s="83"/>
    </row>
    <row r="83" spans="2:4" x14ac:dyDescent="0.2">
      <c r="B83" s="84"/>
      <c r="C83" s="85"/>
      <c r="D83" s="83"/>
    </row>
    <row r="84" spans="2:4" x14ac:dyDescent="0.2">
      <c r="B84" s="84"/>
      <c r="C84" s="85"/>
      <c r="D84" s="83"/>
    </row>
    <row r="85" spans="2:4" x14ac:dyDescent="0.2">
      <c r="B85" s="84"/>
      <c r="C85" s="85"/>
      <c r="D85" s="83"/>
    </row>
    <row r="86" spans="2:4" x14ac:dyDescent="0.2">
      <c r="B86" s="84"/>
      <c r="C86" s="85"/>
      <c r="D86" s="83"/>
    </row>
    <row r="87" spans="2:4" x14ac:dyDescent="0.2">
      <c r="B87" s="84"/>
      <c r="C87" s="85"/>
      <c r="D87" s="83"/>
    </row>
    <row r="88" spans="2:4" x14ac:dyDescent="0.2">
      <c r="B88" s="84"/>
      <c r="C88" s="85"/>
      <c r="D88" s="83"/>
    </row>
    <row r="89" spans="2:4" x14ac:dyDescent="0.2">
      <c r="B89" s="84"/>
      <c r="C89" s="85"/>
      <c r="D89" s="83"/>
    </row>
    <row r="90" spans="2:4" x14ac:dyDescent="0.2">
      <c r="B90" s="84"/>
      <c r="C90" s="85"/>
      <c r="D90" s="83"/>
    </row>
    <row r="91" spans="2:4" x14ac:dyDescent="0.2">
      <c r="B91" s="86" t="s">
        <v>0</v>
      </c>
      <c r="C91" s="87"/>
      <c r="D91" s="50">
        <f>SUM(D76:D90)</f>
        <v>0</v>
      </c>
    </row>
    <row r="92" spans="2:4" x14ac:dyDescent="0.2"/>
  </sheetData>
  <sheetProtection algorithmName="SHA-512" hashValue="BW3V7ychDj98p7KC4XricYePFjqbNgcksN6JHCgilo46Wt4k4Sxo7ksf7d1i/QRlW7yIMiuoXZqpybSmS8+mtQ==" saltValue="MvM4uImDuwEOIZEGdgA6vA==" spinCount="100000" sheet="1" selectLockedCells="1"/>
  <mergeCells count="64">
    <mergeCell ref="B67:J70"/>
    <mergeCell ref="C52:G52"/>
    <mergeCell ref="C53:G53"/>
    <mergeCell ref="B54:G54"/>
    <mergeCell ref="B57:G57"/>
    <mergeCell ref="B60:J66"/>
    <mergeCell ref="B55:G55"/>
    <mergeCell ref="B56:G56"/>
    <mergeCell ref="B51:G51"/>
    <mergeCell ref="B38:D38"/>
    <mergeCell ref="B39:D39"/>
    <mergeCell ref="B41:G41"/>
    <mergeCell ref="B42:G42"/>
    <mergeCell ref="B43:G43"/>
    <mergeCell ref="B44:G44"/>
    <mergeCell ref="B45:G45"/>
    <mergeCell ref="B46:G46"/>
    <mergeCell ref="B47:G47"/>
    <mergeCell ref="B48:G48"/>
    <mergeCell ref="B50:G50"/>
    <mergeCell ref="B33:D33"/>
    <mergeCell ref="B35:D35"/>
    <mergeCell ref="B36:D36"/>
    <mergeCell ref="B37:D37"/>
    <mergeCell ref="B34:D34"/>
    <mergeCell ref="B28:D28"/>
    <mergeCell ref="B29:D29"/>
    <mergeCell ref="B30:D30"/>
    <mergeCell ref="B31:D31"/>
    <mergeCell ref="B32:D32"/>
    <mergeCell ref="F21:F22"/>
    <mergeCell ref="J21:J22"/>
    <mergeCell ref="B23:D23"/>
    <mergeCell ref="B24:D24"/>
    <mergeCell ref="B25:D25"/>
    <mergeCell ref="G21:G22"/>
    <mergeCell ref="H21:I21"/>
    <mergeCell ref="B27:D27"/>
    <mergeCell ref="B21:D22"/>
    <mergeCell ref="E21:E22"/>
    <mergeCell ref="B26:D26"/>
    <mergeCell ref="B14:E14"/>
    <mergeCell ref="B15:E15"/>
    <mergeCell ref="B16:E16"/>
    <mergeCell ref="B17:E17"/>
    <mergeCell ref="B18:E18"/>
    <mergeCell ref="B74:C75"/>
    <mergeCell ref="D74:D75"/>
    <mergeCell ref="B76:C76"/>
    <mergeCell ref="B77:C77"/>
    <mergeCell ref="B78:C78"/>
    <mergeCell ref="B79:C79"/>
    <mergeCell ref="B80:C80"/>
    <mergeCell ref="B81:C81"/>
    <mergeCell ref="B82:C82"/>
    <mergeCell ref="B83:C83"/>
    <mergeCell ref="B89:C89"/>
    <mergeCell ref="B90:C90"/>
    <mergeCell ref="B91:C91"/>
    <mergeCell ref="B84:C84"/>
    <mergeCell ref="B85:C85"/>
    <mergeCell ref="B86:C86"/>
    <mergeCell ref="B87:C87"/>
    <mergeCell ref="B88:C88"/>
  </mergeCells>
  <conditionalFormatting sqref="I20">
    <cfRule type="cellIs" dxfId="20" priority="37" operator="equal">
      <formula>""</formula>
    </cfRule>
  </conditionalFormatting>
  <conditionalFormatting sqref="I20">
    <cfRule type="cellIs" dxfId="19" priority="36" operator="equal">
      <formula>""</formula>
    </cfRule>
  </conditionalFormatting>
  <conditionalFormatting sqref="H20">
    <cfRule type="cellIs" dxfId="18" priority="35" operator="equal">
      <formula>""</formula>
    </cfRule>
  </conditionalFormatting>
  <conditionalFormatting sqref="E13">
    <cfRule type="cellIs" dxfId="17" priority="30" operator="equal">
      <formula>""</formula>
    </cfRule>
  </conditionalFormatting>
  <conditionalFormatting sqref="E13">
    <cfRule type="cellIs" dxfId="16" priority="29" operator="equal">
      <formula>""</formula>
    </cfRule>
  </conditionalFormatting>
  <conditionalFormatting sqref="C73">
    <cfRule type="cellIs" dxfId="15" priority="20" operator="equal">
      <formula>""</formula>
    </cfRule>
  </conditionalFormatting>
  <conditionalFormatting sqref="C73">
    <cfRule type="cellIs" dxfId="14" priority="19" operator="equal">
      <formula>""</formula>
    </cfRule>
  </conditionalFormatting>
  <conditionalFormatting sqref="F13">
    <cfRule type="cellIs" dxfId="13" priority="14" operator="equal">
      <formula>""</formula>
    </cfRule>
  </conditionalFormatting>
  <conditionalFormatting sqref="F13">
    <cfRule type="cellIs" dxfId="12" priority="13" operator="equal">
      <formula>""</formula>
    </cfRule>
  </conditionalFormatting>
  <conditionalFormatting sqref="F13">
    <cfRule type="cellIs" dxfId="11" priority="12" operator="equal">
      <formula>""</formula>
    </cfRule>
  </conditionalFormatting>
  <conditionalFormatting sqref="F13">
    <cfRule type="cellIs" dxfId="10" priority="11" operator="equal">
      <formula>""</formula>
    </cfRule>
  </conditionalFormatting>
  <conditionalFormatting sqref="J20">
    <cfRule type="cellIs" dxfId="9" priority="10" operator="equal">
      <formula>""</formula>
    </cfRule>
  </conditionalFormatting>
  <conditionalFormatting sqref="J20">
    <cfRule type="cellIs" dxfId="8" priority="9" operator="equal">
      <formula>""</formula>
    </cfRule>
  </conditionalFormatting>
  <conditionalFormatting sqref="J20">
    <cfRule type="cellIs" dxfId="7" priority="8" operator="equal">
      <formula>""</formula>
    </cfRule>
  </conditionalFormatting>
  <conditionalFormatting sqref="J20">
    <cfRule type="cellIs" dxfId="6" priority="7" operator="equal">
      <formula>""</formula>
    </cfRule>
  </conditionalFormatting>
  <conditionalFormatting sqref="D73">
    <cfRule type="cellIs" dxfId="5" priority="6" operator="equal">
      <formula>""</formula>
    </cfRule>
  </conditionalFormatting>
  <conditionalFormatting sqref="D73">
    <cfRule type="cellIs" dxfId="4" priority="5" operator="equal">
      <formula>""</formula>
    </cfRule>
  </conditionalFormatting>
  <conditionalFormatting sqref="D73">
    <cfRule type="cellIs" dxfId="3" priority="4" operator="equal">
      <formula>""</formula>
    </cfRule>
  </conditionalFormatting>
  <conditionalFormatting sqref="D73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24" xr:uid="{445BF8EC-6D6C-43AC-9357-610E2C8D197C}"/>
    <dataValidation type="list" allowBlank="1" showInputMessage="1" showErrorMessage="1" sqref="H20" xr:uid="{CA37D6A4-AEE1-4F75-BA95-C5AF94D12A75}">
      <formula1>PDV</formula1>
    </dataValidation>
    <dataValidation type="list" allowBlank="1" showInputMessage="1" showErrorMessage="1" sqref="J20 F13 D73" xr:uid="{8218B2E4-938E-4F1C-A420-5720DEB9B2CB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rowBreaks count="1" manualBreakCount="1">
    <brk id="71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FF5A98-DEFF-4A21-8CBB-07884FF347FC}">
          <x14:formula1>
            <xm:f>šifarnik!$R$1:$R$2</xm:f>
          </x14:formula1>
          <xm:sqref>E49</xm:sqref>
        </x14:dataValidation>
        <x14:dataValidation type="list" allowBlank="1" showInputMessage="1" showErrorMessage="1" xr:uid="{14E2E157-11A3-43D3-88D8-25B1FDCBAC35}">
          <x14:formula1>
            <xm:f>šifarnik!$N$1:$N$19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1" sqref="N1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47</v>
      </c>
      <c r="B1" s="5" t="s">
        <v>33</v>
      </c>
      <c r="C1" s="7" t="s">
        <v>30</v>
      </c>
      <c r="D1" t="s">
        <v>10</v>
      </c>
      <c r="E1" t="s">
        <v>20</v>
      </c>
      <c r="F1" t="s">
        <v>27</v>
      </c>
      <c r="G1" t="s">
        <v>14</v>
      </c>
      <c r="H1" t="s">
        <v>18</v>
      </c>
      <c r="I1" s="1" t="s">
        <v>43</v>
      </c>
      <c r="J1" t="s">
        <v>52</v>
      </c>
      <c r="K1" t="s">
        <v>61</v>
      </c>
      <c r="L1" s="4">
        <v>0.1</v>
      </c>
      <c r="M1" s="5" t="s">
        <v>124</v>
      </c>
      <c r="N1" s="5" t="s">
        <v>91</v>
      </c>
      <c r="R1" s="5" t="s">
        <v>74</v>
      </c>
      <c r="S1" t="s">
        <v>92</v>
      </c>
      <c r="U1" t="s">
        <v>104</v>
      </c>
      <c r="X1" s="8"/>
    </row>
    <row r="2" spans="1:24" x14ac:dyDescent="0.2">
      <c r="A2" t="s">
        <v>48</v>
      </c>
      <c r="B2" s="5" t="s">
        <v>29</v>
      </c>
      <c r="C2" s="7" t="s">
        <v>111</v>
      </c>
      <c r="D2" t="s">
        <v>13</v>
      </c>
      <c r="E2" t="s">
        <v>21</v>
      </c>
      <c r="F2" t="s">
        <v>22</v>
      </c>
      <c r="G2" t="s">
        <v>15</v>
      </c>
      <c r="H2" t="s">
        <v>19</v>
      </c>
      <c r="I2" s="1" t="s">
        <v>44</v>
      </c>
      <c r="J2" t="s">
        <v>53</v>
      </c>
      <c r="K2" t="s">
        <v>54</v>
      </c>
      <c r="L2" s="4">
        <v>0.18</v>
      </c>
      <c r="M2" s="5" t="s">
        <v>68</v>
      </c>
      <c r="N2" s="5" t="s">
        <v>88</v>
      </c>
      <c r="R2" s="5" t="s">
        <v>75</v>
      </c>
      <c r="S2" t="s">
        <v>93</v>
      </c>
      <c r="U2" t="s">
        <v>105</v>
      </c>
      <c r="X2" s="8"/>
    </row>
    <row r="3" spans="1:24" x14ac:dyDescent="0.2">
      <c r="A3" t="s">
        <v>49</v>
      </c>
      <c r="C3" s="7"/>
      <c r="D3" t="s">
        <v>11</v>
      </c>
      <c r="E3" t="s">
        <v>28</v>
      </c>
      <c r="F3" t="s">
        <v>23</v>
      </c>
      <c r="G3" t="s">
        <v>16</v>
      </c>
      <c r="I3" s="1" t="s">
        <v>45</v>
      </c>
      <c r="J3" t="s">
        <v>60</v>
      </c>
      <c r="K3" t="s">
        <v>62</v>
      </c>
      <c r="M3" s="5" t="s">
        <v>76</v>
      </c>
      <c r="N3" s="5" t="s">
        <v>134</v>
      </c>
      <c r="S3" t="s">
        <v>94</v>
      </c>
      <c r="U3" t="s">
        <v>106</v>
      </c>
    </row>
    <row r="4" spans="1:24" x14ac:dyDescent="0.2">
      <c r="A4" t="s">
        <v>50</v>
      </c>
      <c r="C4" s="6"/>
      <c r="D4" t="s">
        <v>12</v>
      </c>
      <c r="E4" t="s">
        <v>26</v>
      </c>
      <c r="F4" t="s">
        <v>24</v>
      </c>
      <c r="G4" t="s">
        <v>17</v>
      </c>
      <c r="J4" t="s">
        <v>55</v>
      </c>
      <c r="K4" t="s">
        <v>63</v>
      </c>
      <c r="N4" s="5" t="s">
        <v>89</v>
      </c>
      <c r="S4" t="s">
        <v>95</v>
      </c>
    </row>
    <row r="5" spans="1:24" x14ac:dyDescent="0.2">
      <c r="C5" s="6"/>
      <c r="D5" t="s">
        <v>36</v>
      </c>
      <c r="F5" t="s">
        <v>25</v>
      </c>
      <c r="J5" t="s">
        <v>56</v>
      </c>
      <c r="K5" t="s">
        <v>57</v>
      </c>
      <c r="N5" s="5" t="s">
        <v>113</v>
      </c>
      <c r="S5" t="s">
        <v>96</v>
      </c>
    </row>
    <row r="6" spans="1:24" x14ac:dyDescent="0.2">
      <c r="C6" s="6"/>
      <c r="F6" t="s">
        <v>3</v>
      </c>
      <c r="J6" t="s">
        <v>58</v>
      </c>
      <c r="N6" s="5" t="s">
        <v>87</v>
      </c>
      <c r="S6" t="s">
        <v>97</v>
      </c>
    </row>
    <row r="7" spans="1:24" x14ac:dyDescent="0.2">
      <c r="C7" s="6"/>
      <c r="J7" t="s">
        <v>59</v>
      </c>
      <c r="N7" s="5" t="s">
        <v>90</v>
      </c>
      <c r="R7" s="2" t="s">
        <v>86</v>
      </c>
      <c r="S7" t="s">
        <v>98</v>
      </c>
    </row>
    <row r="8" spans="1:24" x14ac:dyDescent="0.2">
      <c r="A8" s="2" t="s">
        <v>51</v>
      </c>
      <c r="B8" s="2" t="s">
        <v>32</v>
      </c>
      <c r="C8" s="2" t="s">
        <v>31</v>
      </c>
      <c r="D8" s="2" t="s">
        <v>34</v>
      </c>
      <c r="E8" s="2" t="s">
        <v>34</v>
      </c>
      <c r="F8" s="2" t="s">
        <v>34</v>
      </c>
      <c r="G8" s="2" t="s">
        <v>34</v>
      </c>
      <c r="H8" s="2" t="s">
        <v>34</v>
      </c>
      <c r="I8" s="3" t="s">
        <v>46</v>
      </c>
      <c r="J8" s="2" t="s">
        <v>65</v>
      </c>
      <c r="K8" s="2" t="s">
        <v>64</v>
      </c>
      <c r="L8" s="2" t="s">
        <v>66</v>
      </c>
      <c r="M8" s="2" t="s">
        <v>73</v>
      </c>
      <c r="N8" s="5" t="s">
        <v>119</v>
      </c>
      <c r="S8" t="s">
        <v>99</v>
      </c>
    </row>
    <row r="9" spans="1:24" x14ac:dyDescent="0.2">
      <c r="N9" s="5" t="s">
        <v>120</v>
      </c>
      <c r="S9" t="s">
        <v>100</v>
      </c>
    </row>
    <row r="10" spans="1:24" x14ac:dyDescent="0.2">
      <c r="N10" s="7" t="s">
        <v>116</v>
      </c>
      <c r="S10" t="s">
        <v>101</v>
      </c>
    </row>
    <row r="11" spans="1:24" x14ac:dyDescent="0.2">
      <c r="N11" s="7" t="s">
        <v>107</v>
      </c>
    </row>
    <row r="12" spans="1:24" x14ac:dyDescent="0.2">
      <c r="N12" s="7" t="s">
        <v>112</v>
      </c>
      <c r="S12" s="2" t="s">
        <v>102</v>
      </c>
      <c r="U12" s="2" t="s">
        <v>103</v>
      </c>
      <c r="V12" s="2"/>
      <c r="X12" s="2"/>
    </row>
    <row r="13" spans="1:24" x14ac:dyDescent="0.2">
      <c r="N13" s="7" t="s">
        <v>133</v>
      </c>
    </row>
    <row r="14" spans="1:24" x14ac:dyDescent="0.2">
      <c r="N14" s="7" t="s">
        <v>114</v>
      </c>
    </row>
    <row r="15" spans="1:24" x14ac:dyDescent="0.2">
      <c r="N15" s="7" t="s">
        <v>115</v>
      </c>
    </row>
    <row r="16" spans="1:24" x14ac:dyDescent="0.2">
      <c r="N16" s="7" t="s">
        <v>121</v>
      </c>
    </row>
    <row r="17" spans="14:14" x14ac:dyDescent="0.2">
      <c r="N17" s="7" t="s">
        <v>122</v>
      </c>
    </row>
    <row r="18" spans="14:14" x14ac:dyDescent="0.2">
      <c r="N18" s="7" t="s">
        <v>117</v>
      </c>
    </row>
    <row r="19" spans="14:14" x14ac:dyDescent="0.2">
      <c r="N19" s="7" t="s">
        <v>118</v>
      </c>
    </row>
    <row r="20" spans="14:14" x14ac:dyDescent="0.2">
      <c r="N20" s="2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Struk. ulaganja-I-EU-JLPRS</vt:lpstr>
      <vt:lpstr>šifarnik</vt:lpstr>
      <vt:lpstr>osnova1</vt:lpstr>
      <vt:lpstr>otplata1</vt:lpstr>
      <vt:lpstr>PDV</vt:lpstr>
      <vt:lpstr>'Struk. ulaganja-I-EU-JLPRS'!Print_Area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2023-05-09T07:04:27Z</dcterms:modified>
</cp:coreProperties>
</file>