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EU projekti\"/>
    </mc:Choice>
  </mc:AlternateContent>
  <xr:revisionPtr revIDLastSave="0" documentId="13_ncr:1_{43E86D21-84CD-47EF-B729-5B53B3397FE3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Struktura ulaganja-PB-EU" sheetId="83" r:id="rId1"/>
    <sheet name="Struk. ulaganja-PB-EU-JLPRS" sheetId="79" r:id="rId2"/>
    <sheet name="šifarnik" sheetId="17" state="hidden" r:id="rId3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1">'Struk. ulaganja-PB-EU-JLPRS'!$A$1:$S$90</definedName>
    <definedName name="_xlnm.Print_Area" localSheetId="0">'Struktura ulaganja-PB-EU'!$A$1:$K$97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5" i="79" l="1"/>
  <c r="H54" i="79"/>
  <c r="D89" i="79"/>
  <c r="D96" i="83" l="1"/>
  <c r="H55" i="83" l="1"/>
  <c r="H48" i="83"/>
  <c r="E44" i="83"/>
  <c r="E43" i="83"/>
  <c r="E42" i="83"/>
  <c r="E41" i="83"/>
  <c r="E40" i="83"/>
  <c r="J39" i="83"/>
  <c r="H39" i="83"/>
  <c r="G39" i="83"/>
  <c r="F39" i="83"/>
  <c r="E38" i="83"/>
  <c r="E37" i="83"/>
  <c r="E36" i="83"/>
  <c r="E35" i="83"/>
  <c r="E34" i="83"/>
  <c r="E33" i="83"/>
  <c r="E32" i="83"/>
  <c r="E31" i="83"/>
  <c r="E30" i="83"/>
  <c r="E29" i="83"/>
  <c r="E28" i="83"/>
  <c r="E27" i="83"/>
  <c r="J26" i="83"/>
  <c r="J45" i="83" s="1"/>
  <c r="H26" i="83"/>
  <c r="G26" i="83"/>
  <c r="F26" i="83"/>
  <c r="F16" i="83"/>
  <c r="F21" i="83" s="1"/>
  <c r="F45" i="83" l="1"/>
  <c r="G45" i="83"/>
  <c r="H45" i="83"/>
  <c r="G21" i="83" s="1"/>
  <c r="E26" i="83"/>
  <c r="E39" i="83"/>
  <c r="G17" i="83"/>
  <c r="I26" i="83" l="1"/>
  <c r="I39" i="83"/>
  <c r="J46" i="83"/>
  <c r="H61" i="83"/>
  <c r="H62" i="83" s="1"/>
  <c r="E45" i="83"/>
  <c r="G16" i="83" s="1"/>
  <c r="H46" i="83" l="1"/>
  <c r="G46" i="83"/>
  <c r="F46" i="83"/>
  <c r="E34" i="79" l="1"/>
  <c r="H48" i="79" l="1"/>
  <c r="H41" i="79"/>
  <c r="E37" i="79"/>
  <c r="J36" i="79"/>
  <c r="H36" i="79"/>
  <c r="G36" i="79"/>
  <c r="F36" i="79"/>
  <c r="E35" i="79"/>
  <c r="E33" i="79"/>
  <c r="E32" i="79"/>
  <c r="E31" i="79"/>
  <c r="E30" i="79"/>
  <c r="E29" i="79"/>
  <c r="E28" i="79"/>
  <c r="E27" i="79"/>
  <c r="E26" i="79"/>
  <c r="E25" i="79"/>
  <c r="E24" i="79"/>
  <c r="J23" i="79"/>
  <c r="H23" i="79"/>
  <c r="G23" i="79"/>
  <c r="F23" i="79"/>
  <c r="F16" i="79"/>
  <c r="G38" i="79" l="1"/>
  <c r="H38" i="79"/>
  <c r="E23" i="79"/>
  <c r="E36" i="79"/>
  <c r="F38" i="79"/>
  <c r="G17" i="79" s="1"/>
  <c r="J38" i="79"/>
  <c r="E38" i="79" l="1"/>
  <c r="G39" i="79" s="1"/>
  <c r="J39" i="79"/>
  <c r="I23" i="79"/>
  <c r="I36" i="79"/>
  <c r="G16" i="79" l="1"/>
  <c r="F39" i="79"/>
  <c r="H39" i="79"/>
</calcChain>
</file>

<file path=xl/sharedStrings.xml><?xml version="1.0" encoding="utf-8"?>
<sst xmlns="http://schemas.openxmlformats.org/spreadsheetml/2006/main" count="243" uniqueCount="142">
  <si>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</si>
  <si>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</si>
  <si>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</si>
  <si>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</si>
  <si>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</si>
  <si>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</si>
  <si>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</si>
  <si>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</si>
  <si>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Iznos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</si>
  <si>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</si>
  <si>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</si>
  <si>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</si>
  <si>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</si>
  <si>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</si>
  <si>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</si>
  <si>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</si>
  <si>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</si>
  <si>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</si>
  <si>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</si>
  <si>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</si>
  <si>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</si>
  <si>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</si>
  <si>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</si>
  <si>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</si>
  <si>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</si>
  <si>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</si>
  <si>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</si>
  <si>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</si>
  <si>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</si>
  <si>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</si>
  <si>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</si>
  <si>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</si>
  <si>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</si>
  <si>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</si>
  <si>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</si>
  <si>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</si>
  <si>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</si>
  <si>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</si>
  <si>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</si>
  <si>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</si>
  <si>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</si>
  <si>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</si>
  <si>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</si>
  <si>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</si>
  <si>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</si>
  <si>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</si>
  <si>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</si>
  <si>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</si>
  <si>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</si>
  <si>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</si>
  <si>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</si>
  <si>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</si>
  <si>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</si>
  <si>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</si>
  <si>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</si>
  <si>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</si>
  <si>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</si>
  <si>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</si>
  <si>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</si>
  <si>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</si>
  <si>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</si>
  <si>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</si>
  <si>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</si>
  <si>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</si>
  <si>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</si>
  <si>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</si>
  <si>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</si>
  <si>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</si>
  <si>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</si>
  <si>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A Prihvatljivi troškovi (sukladno prijavi ili odluci provedbenog tijela)</t>
  </si>
  <si>
    <t>B Neprihvatljivi troškovi</t>
  </si>
  <si>
    <t>D Vlastiti izvori (ne uključuje grant)</t>
  </si>
  <si>
    <t>E Predviđeni iznos granta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</si>
  <si>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</si>
  <si>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</si>
  <si>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</si>
  <si>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</si>
  <si>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</si>
  <si>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</si>
  <si>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</si>
  <si>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</si>
  <si>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</si>
  <si>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</si>
  <si>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</si>
  <si>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</si>
  <si>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</si>
  <si>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</si>
  <si>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</si>
  <si>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</si>
  <si>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</si>
  <si>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</si>
  <si>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</si>
  <si>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</si>
  <si>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</si>
  <si>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</si>
  <si>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</si>
  <si>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</si>
  <si>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</si>
  <si>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</si>
  <si>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</si>
  <si>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</si>
  <si>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</si>
  <si>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</si>
  <si>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</si>
  <si>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</si>
  <si>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</si>
  <si>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</si>
  <si>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</si>
  <si>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</si>
  <si>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</si>
  <si>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</si>
  <si>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</si>
  <si>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Kredit HBOR-a i prihvatljivi iznos granta za PB</t>
  </si>
  <si>
    <t>F Prihvatljivi iznos granta za poslovnu banku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</si>
  <si>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</si>
  <si>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</si>
  <si>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</si>
  <si>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</si>
  <si>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</si>
  <si>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</si>
  <si>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</si>
  <si>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</si>
  <si>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</si>
  <si>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</si>
  <si>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</si>
  <si>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C Ukupni iznos projekta (A + B)</t>
  </si>
  <si>
    <r>
      <t>G Potrebno financirati kreditom</t>
    </r>
    <r>
      <rPr>
        <sz val="10"/>
        <color theme="1"/>
        <rFont val="Arial"/>
        <family val="2"/>
        <charset val="238"/>
      </rPr>
      <t xml:space="preserve"> (C - D - F)</t>
    </r>
  </si>
  <si>
    <t>&lt;odabrati izvor&gt;</t>
  </si>
  <si>
    <t>Planirana dinamika korištenja kredita</t>
  </si>
  <si>
    <t>Za poslovne subjekte privatnog sektora (F i G):</t>
  </si>
  <si>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u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</si>
  <si>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u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</si>
  <si>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Naziv poslovnog subjekta:</t>
  </si>
  <si>
    <t>OIB:</t>
  </si>
  <si>
    <t>Prihvatljivi troškovi i iznos granta</t>
  </si>
  <si>
    <t>Struktura ulaganja, izvori financiranja i dinamika korištenja kredita</t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</si>
  <si>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</si>
  <si>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</si>
  <si>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</si>
  <si>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</si>
  <si>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Tablice klijenta-putem PB-EU projekti</t>
  </si>
  <si>
    <t>Struktura ulaganja, izvori financiranja i dinamika korištenja kredita (JLPRS)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</si>
</sst>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2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21" fillId="0" borderId="0"/>
    <xf numFmtId="0" fontId="9" fillId="0" borderId="0"/>
    <xf numFmtId="0" fontId="21" fillId="0" borderId="0"/>
    <xf numFmtId="9" fontId="2" fillId="0" borderId="0" applyFont="0" applyFill="0" applyBorder="0" applyAlignment="0" applyProtection="0"/>
  </cellStyleXfs>
  <cellXfs count="154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3" fillId="0" borderId="0" xfId="0" applyFont="1"/>
    <xf numFmtId="0" fontId="14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2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8" fillId="0" borderId="0" xfId="0" applyFont="1"/>
    <xf numFmtId="0" fontId="0" fillId="0" borderId="0" xfId="0" applyFont="1" applyFill="1" applyProtection="1"/>
    <xf numFmtId="0" fontId="12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0" fillId="0" borderId="0" xfId="0" applyProtection="1"/>
    <xf numFmtId="0" fontId="8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8" fillId="4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3" fillId="0" borderId="9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0" fontId="18" fillId="0" borderId="9" xfId="0" applyFont="1" applyBorder="1" applyAlignment="1" applyProtection="1">
      <alignment horizontal="right" vertical="center"/>
    </xf>
    <xf numFmtId="0" fontId="23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1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4" fontId="3" fillId="2" borderId="2" xfId="0" applyNumberFormat="1" applyFont="1" applyFill="1" applyBorder="1" applyAlignment="1" applyProtection="1">
      <alignment vertical="center" wrapText="1"/>
    </xf>
    <xf numFmtId="0" fontId="18" fillId="0" borderId="0" xfId="2" applyFont="1" applyFill="1" applyBorder="1" applyProtection="1"/>
    <xf numFmtId="0" fontId="10" fillId="0" borderId="0" xfId="0" applyFont="1" applyFill="1" applyBorder="1" applyProtection="1"/>
    <xf numFmtId="4" fontId="5" fillId="3" borderId="2" xfId="4" applyNumberFormat="1" applyFont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0" borderId="0" xfId="3" applyFont="1" applyFill="1" applyBorder="1" applyAlignment="1" applyProtection="1"/>
    <xf numFmtId="0" fontId="3" fillId="2" borderId="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11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3" borderId="1" xfId="4" applyNumberFormat="1" applyFont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20" fillId="0" borderId="0" xfId="2" applyFont="1" applyFill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  <protection locked="0"/>
    </xf>
    <xf numFmtId="0" fontId="4" fillId="0" borderId="0" xfId="3" applyFont="1" applyFill="1" applyAlignment="1" applyProtection="1">
      <alignment horizontal="center"/>
    </xf>
    <xf numFmtId="10" fontId="3" fillId="2" borderId="11" xfId="0" quotePrefix="1" applyNumberFormat="1" applyFont="1" applyFill="1" applyBorder="1" applyAlignment="1" applyProtection="1">
      <alignment horizontal="right" vertical="center"/>
    </xf>
    <xf numFmtId="10" fontId="3" fillId="2" borderId="2" xfId="0" applyNumberFormat="1" applyFont="1" applyFill="1" applyBorder="1" applyAlignment="1" applyProtection="1">
      <alignment horizontal="right" vertical="center"/>
    </xf>
    <xf numFmtId="10" fontId="3" fillId="2" borderId="16" xfId="0" applyNumberFormat="1" applyFont="1" applyFill="1" applyBorder="1" applyAlignment="1" applyProtection="1">
      <alignment horizontal="right" vertical="center"/>
    </xf>
    <xf numFmtId="4" fontId="11" fillId="2" borderId="2" xfId="0" applyNumberFormat="1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7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/>
    <xf numFmtId="9" fontId="0" fillId="0" borderId="0" xfId="8" applyFont="1" applyFill="1" applyProtection="1"/>
    <xf numFmtId="9" fontId="0" fillId="0" borderId="0" xfId="8" applyFont="1" applyAlignment="1" applyProtection="1">
      <alignment vertical="center"/>
    </xf>
    <xf numFmtId="9" fontId="0" fillId="0" borderId="0" xfId="8" applyFont="1" applyBorder="1" applyAlignment="1" applyProtection="1">
      <alignment vertical="center"/>
    </xf>
    <xf numFmtId="9" fontId="10" fillId="0" borderId="0" xfId="8" applyFont="1" applyFill="1" applyBorder="1" applyAlignment="1" applyProtection="1">
      <alignment vertical="center"/>
    </xf>
    <xf numFmtId="9" fontId="10" fillId="0" borderId="0" xfId="8" applyFont="1" applyFill="1" applyAlignment="1" applyProtection="1">
      <alignment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0" fillId="2" borderId="11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10" fillId="2" borderId="11" xfId="0" applyFont="1" applyFill="1" applyBorder="1" applyAlignment="1" applyProtection="1">
      <alignment horizontal="left" vertical="center"/>
    </xf>
    <xf numFmtId="0" fontId="0" fillId="0" borderId="13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5" fillId="2" borderId="11" xfId="0" applyFont="1" applyFill="1" applyBorder="1" applyAlignment="1" applyProtection="1">
      <alignment horizontal="left"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3" borderId="17" xfId="4" applyFont="1" applyBorder="1" applyAlignment="1" applyProtection="1">
      <alignment horizontal="left" vertical="center" wrapText="1"/>
      <protection locked="0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12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8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</cellXfs>
  <cellStyles count="9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" xfId="8" builtinId="5"/>
    <cellStyle name="Percent 12" xfId="1" xr:uid="{856C75FB-4931-4F89-9E45-4C92A4CCA0D8}"/>
  </cellStyles>
  <dxfs count="42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7C800-561B-47CF-AB4F-7F0663377FE1}">
  <sheetPr codeName="Sheet1">
    <tabColor rgb="FF6C6C72"/>
    <pageSetUpPr fitToPage="1"/>
  </sheetPr>
  <dimension ref="A1:AC97"/>
  <sheetViews>
    <sheetView showGridLines="0"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5" style="11" customWidth="1"/>
    <col min="2" max="8" width="15.42578125" style="15" customWidth="1"/>
    <col min="9" max="9" width="9.140625" style="15" customWidth="1"/>
    <col min="10" max="10" width="15.42578125" style="15" customWidth="1"/>
    <col min="11" max="11" width="5" style="25" customWidth="1"/>
    <col min="12" max="12" width="9.140625" style="26" hidden="1" customWidth="1"/>
    <col min="13" max="13" width="9.140625" style="16" hidden="1" customWidth="1"/>
    <col min="14" max="14" width="8.85546875" style="16" hidden="1" customWidth="1"/>
    <col min="15" max="23" width="9.140625" style="16" hidden="1" customWidth="1"/>
    <col min="24" max="29" width="0" style="15" hidden="1" customWidth="1"/>
    <col min="30" max="16384" width="9.140625" style="15" hidden="1"/>
  </cols>
  <sheetData>
    <row r="1" spans="1:22" ht="12.75" customHeight="1" x14ac:dyDescent="0.2">
      <c r="B1" s="12"/>
      <c r="C1" s="12"/>
      <c r="D1" s="12"/>
      <c r="E1" s="13"/>
      <c r="F1" s="14"/>
      <c r="G1" s="14"/>
      <c r="K1" s="15"/>
      <c r="L1" s="15"/>
    </row>
    <row r="2" spans="1:22" s="19" customFormat="1" ht="12.75" customHeight="1" x14ac:dyDescent="0.2">
      <c r="A2" s="17"/>
      <c r="B2" s="1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s="19" customFormat="1" ht="12.75" customHeight="1" x14ac:dyDescent="0.2">
      <c r="A3" s="17"/>
      <c r="B3" s="18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s="19" customFormat="1" ht="12.75" customHeight="1" x14ac:dyDescent="0.2">
      <c r="A4" s="17"/>
      <c r="B4" s="18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2" s="19" customFormat="1" ht="12.75" customHeight="1" x14ac:dyDescent="0.2">
      <c r="A5" s="17"/>
      <c r="B5" s="21" t="s">
        <v>140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2" s="19" customFormat="1" ht="12.75" customHeight="1" x14ac:dyDescent="0.2">
      <c r="A6" s="17"/>
      <c r="B6" s="16" t="s">
        <v>132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s="19" customFormat="1" ht="12.75" customHeight="1" x14ac:dyDescent="0.2">
      <c r="A7" s="17"/>
      <c r="B7" s="22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s="19" customFormat="1" ht="12.75" customHeight="1" x14ac:dyDescent="0.2">
      <c r="A8" s="17"/>
      <c r="B8" s="16" t="s">
        <v>133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2.75" customHeight="1" x14ac:dyDescent="0.2">
      <c r="B9" s="23"/>
      <c r="E9" s="14"/>
      <c r="F9" s="14"/>
      <c r="G9" s="14"/>
      <c r="J9" s="24"/>
    </row>
    <row r="10" spans="1:22" ht="12.75" customHeight="1" x14ac:dyDescent="0.2">
      <c r="B10" s="27"/>
      <c r="E10" s="14"/>
      <c r="F10" s="14"/>
      <c r="G10" s="14"/>
      <c r="J10" s="24"/>
    </row>
    <row r="11" spans="1:22" ht="12.75" customHeight="1" x14ac:dyDescent="0.2">
      <c r="B11" s="28" t="s">
        <v>135</v>
      </c>
      <c r="C11" s="29"/>
      <c r="D11" s="29"/>
      <c r="E11" s="30"/>
      <c r="F11" s="30"/>
      <c r="G11" s="30"/>
      <c r="H11" s="29"/>
      <c r="I11" s="29"/>
      <c r="J11" s="31"/>
    </row>
    <row r="12" spans="1:22" ht="12.75" customHeight="1" x14ac:dyDescent="0.2">
      <c r="B12" s="32"/>
      <c r="E12" s="14"/>
      <c r="F12" s="14"/>
      <c r="G12" s="14"/>
      <c r="J12" s="24"/>
    </row>
    <row r="13" spans="1:22" ht="12.75" customHeight="1" x14ac:dyDescent="0.2">
      <c r="A13" s="33"/>
      <c r="B13" s="34" t="s">
        <v>112</v>
      </c>
      <c r="C13" s="34"/>
      <c r="D13" s="34"/>
      <c r="E13" s="35" t="s">
        <v>31</v>
      </c>
      <c r="F13" s="36" t="s">
        <v>30</v>
      </c>
      <c r="G13" s="37"/>
      <c r="H13" s="37"/>
      <c r="I13" s="38"/>
      <c r="J13" s="38"/>
    </row>
    <row r="14" spans="1:22" ht="12.75" customHeight="1" x14ac:dyDescent="0.2">
      <c r="A14" s="33"/>
      <c r="B14" s="92" t="s">
        <v>69</v>
      </c>
      <c r="C14" s="93"/>
      <c r="D14" s="93"/>
      <c r="E14" s="94"/>
      <c r="F14" s="39"/>
      <c r="G14" s="37"/>
      <c r="I14" s="38"/>
      <c r="J14" s="38"/>
    </row>
    <row r="15" spans="1:22" ht="12.75" customHeight="1" x14ac:dyDescent="0.2">
      <c r="A15" s="33"/>
      <c r="B15" s="92" t="s">
        <v>70</v>
      </c>
      <c r="C15" s="93"/>
      <c r="D15" s="93"/>
      <c r="E15" s="94"/>
      <c r="F15" s="39"/>
      <c r="G15" s="37"/>
      <c r="I15" s="38"/>
      <c r="J15" s="38"/>
    </row>
    <row r="16" spans="1:22" ht="12.75" customHeight="1" x14ac:dyDescent="0.2">
      <c r="A16" s="33"/>
      <c r="B16" s="95" t="s">
        <v>125</v>
      </c>
      <c r="C16" s="96"/>
      <c r="D16" s="96"/>
      <c r="E16" s="97"/>
      <c r="F16" s="40">
        <f>SUM(F14:F15)</f>
        <v>0</v>
      </c>
      <c r="G16" s="41" t="str">
        <f>IF(F16=E45,"","C mora biti jednako iznosu pod Sveukupno u Struktura ulaganja.")</f>
        <v/>
      </c>
      <c r="I16" s="38"/>
      <c r="J16" s="38"/>
    </row>
    <row r="17" spans="1:23" ht="12.75" customHeight="1" x14ac:dyDescent="0.2">
      <c r="A17" s="33"/>
      <c r="B17" s="98" t="s">
        <v>71</v>
      </c>
      <c r="C17" s="93"/>
      <c r="D17" s="93"/>
      <c r="E17" s="94"/>
      <c r="F17" s="39"/>
      <c r="G17" s="41" t="str">
        <f>IF(F17=F45,"","D mora biti jednako iznosu pod Vlastiti izvori u Struktura ulaganja.")</f>
        <v/>
      </c>
      <c r="I17" s="38"/>
      <c r="J17" s="38"/>
    </row>
    <row r="18" spans="1:23" ht="12.75" customHeight="1" x14ac:dyDescent="0.2">
      <c r="A18" s="33"/>
      <c r="B18" s="98" t="s">
        <v>72</v>
      </c>
      <c r="C18" s="93"/>
      <c r="D18" s="93"/>
      <c r="E18" s="94"/>
      <c r="F18" s="39"/>
      <c r="G18" s="37"/>
      <c r="I18" s="38"/>
      <c r="J18" s="38"/>
    </row>
    <row r="19" spans="1:23" ht="12.75" customHeight="1" x14ac:dyDescent="0.2">
      <c r="A19" s="33"/>
      <c r="B19" s="42" t="s">
        <v>129</v>
      </c>
      <c r="C19" s="33"/>
      <c r="D19" s="33"/>
      <c r="E19" s="33"/>
      <c r="F19" s="33"/>
      <c r="G19" s="37"/>
      <c r="I19" s="38"/>
      <c r="J19" s="38"/>
    </row>
    <row r="20" spans="1:23" ht="12.75" customHeight="1" x14ac:dyDescent="0.2">
      <c r="A20" s="33"/>
      <c r="B20" s="92" t="s">
        <v>113</v>
      </c>
      <c r="C20" s="93"/>
      <c r="D20" s="93"/>
      <c r="E20" s="94"/>
      <c r="F20" s="43"/>
      <c r="G20" s="41"/>
      <c r="I20" s="38"/>
      <c r="J20" s="38"/>
    </row>
    <row r="21" spans="1:23" ht="12.75" customHeight="1" x14ac:dyDescent="0.2">
      <c r="A21" s="33"/>
      <c r="B21" s="92" t="s">
        <v>126</v>
      </c>
      <c r="C21" s="96"/>
      <c r="D21" s="96"/>
      <c r="E21" s="97"/>
      <c r="F21" s="40">
        <f>F16-F17-F20</f>
        <v>0</v>
      </c>
      <c r="G21" s="41" t="str">
        <f>IF(F21=H45,"","G mora biti jednako iznosu pod Kredit HBOR-a u Struktura ulaganja.")</f>
        <v/>
      </c>
      <c r="I21" s="38"/>
      <c r="J21" s="38"/>
    </row>
    <row r="22" spans="1:23" ht="12.75" customHeight="1" x14ac:dyDescent="0.2">
      <c r="A22" s="44"/>
      <c r="B22" s="45"/>
      <c r="C22" s="45"/>
      <c r="D22" s="45"/>
      <c r="E22" s="45"/>
      <c r="F22" s="46"/>
      <c r="G22" s="46"/>
      <c r="H22" s="46"/>
      <c r="I22" s="46"/>
      <c r="J22" s="46"/>
    </row>
    <row r="23" spans="1:23" s="37" customFormat="1" ht="12.75" customHeight="1" x14ac:dyDescent="0.2">
      <c r="A23" s="47"/>
      <c r="B23" s="48" t="s">
        <v>39</v>
      </c>
      <c r="C23" s="48"/>
      <c r="D23" s="48"/>
      <c r="E23" s="35"/>
      <c r="F23" s="15"/>
      <c r="G23" s="35" t="s">
        <v>32</v>
      </c>
      <c r="H23" s="22"/>
      <c r="I23" s="35" t="s">
        <v>31</v>
      </c>
      <c r="J23" s="36" t="s">
        <v>30</v>
      </c>
      <c r="K23" s="25"/>
      <c r="L23" s="26"/>
      <c r="M23" s="16"/>
      <c r="N23" s="16"/>
      <c r="O23" s="16"/>
      <c r="P23" s="16"/>
      <c r="Q23" s="16"/>
      <c r="R23" s="16"/>
      <c r="S23" s="16"/>
      <c r="T23" s="16"/>
      <c r="U23" s="16"/>
      <c r="V23" s="49"/>
      <c r="W23" s="49"/>
    </row>
    <row r="24" spans="1:23" ht="12.75" customHeight="1" x14ac:dyDescent="0.2">
      <c r="A24" s="33"/>
      <c r="B24" s="101" t="s">
        <v>5</v>
      </c>
      <c r="C24" s="102"/>
      <c r="D24" s="102"/>
      <c r="E24" s="101" t="s">
        <v>41</v>
      </c>
      <c r="F24" s="101" t="s">
        <v>6</v>
      </c>
      <c r="G24" s="101" t="s">
        <v>7</v>
      </c>
      <c r="H24" s="110" t="s">
        <v>4</v>
      </c>
      <c r="I24" s="111"/>
      <c r="J24" s="104" t="s">
        <v>38</v>
      </c>
    </row>
    <row r="25" spans="1:23" ht="12.75" customHeight="1" x14ac:dyDescent="0.2">
      <c r="A25" s="50"/>
      <c r="B25" s="103"/>
      <c r="C25" s="102"/>
      <c r="D25" s="102"/>
      <c r="E25" s="103"/>
      <c r="F25" s="103"/>
      <c r="G25" s="103"/>
      <c r="H25" s="51" t="s">
        <v>8</v>
      </c>
      <c r="I25" s="52" t="s">
        <v>2</v>
      </c>
      <c r="J25" s="104"/>
    </row>
    <row r="26" spans="1:23" ht="12.75" customHeight="1" x14ac:dyDescent="0.2">
      <c r="A26" s="33"/>
      <c r="B26" s="105" t="s">
        <v>42</v>
      </c>
      <c r="C26" s="106"/>
      <c r="D26" s="106"/>
      <c r="E26" s="53">
        <f>SUM(E27:E38)</f>
        <v>0</v>
      </c>
      <c r="F26" s="53">
        <f>SUM(F27:F38)</f>
        <v>0</v>
      </c>
      <c r="G26" s="53">
        <f>SUM(G27:G38)</f>
        <v>0</v>
      </c>
      <c r="H26" s="53">
        <f>SUM(H27:H38)</f>
        <v>0</v>
      </c>
      <c r="I26" s="54">
        <f>IFERROR(H26/H45,0)</f>
        <v>0</v>
      </c>
      <c r="J26" s="55">
        <f>SUM(J27:J38)</f>
        <v>0</v>
      </c>
    </row>
    <row r="27" spans="1:23" ht="12.75" customHeight="1" x14ac:dyDescent="0.2">
      <c r="A27" s="47"/>
      <c r="B27" s="107"/>
      <c r="C27" s="108"/>
      <c r="D27" s="109"/>
      <c r="E27" s="56">
        <f t="shared" ref="E27:E38" si="0">SUM(F27:H27)</f>
        <v>0</v>
      </c>
      <c r="F27" s="57"/>
      <c r="G27" s="58"/>
      <c r="H27" s="57"/>
      <c r="I27" s="59" t="s">
        <v>1</v>
      </c>
      <c r="J27" s="60"/>
      <c r="L27" s="61"/>
    </row>
    <row r="28" spans="1:23" ht="12.75" customHeight="1" x14ac:dyDescent="0.2">
      <c r="A28" s="33"/>
      <c r="B28" s="99"/>
      <c r="C28" s="100"/>
      <c r="D28" s="100"/>
      <c r="E28" s="56">
        <f t="shared" si="0"/>
        <v>0</v>
      </c>
      <c r="F28" s="57"/>
      <c r="G28" s="57"/>
      <c r="H28" s="57"/>
      <c r="I28" s="59" t="s">
        <v>1</v>
      </c>
      <c r="J28" s="62"/>
      <c r="L28" s="61"/>
    </row>
    <row r="29" spans="1:23" ht="12.75" customHeight="1" x14ac:dyDescent="0.2">
      <c r="A29" s="47"/>
      <c r="B29" s="99"/>
      <c r="C29" s="100"/>
      <c r="D29" s="100"/>
      <c r="E29" s="56">
        <f t="shared" si="0"/>
        <v>0</v>
      </c>
      <c r="F29" s="57"/>
      <c r="G29" s="57"/>
      <c r="H29" s="57"/>
      <c r="I29" s="59" t="s">
        <v>1</v>
      </c>
      <c r="J29" s="62"/>
      <c r="L29" s="61"/>
    </row>
    <row r="30" spans="1:23" ht="12.75" customHeight="1" x14ac:dyDescent="0.2">
      <c r="A30" s="33"/>
      <c r="B30" s="99"/>
      <c r="C30" s="100"/>
      <c r="D30" s="100"/>
      <c r="E30" s="56">
        <f t="shared" si="0"/>
        <v>0</v>
      </c>
      <c r="F30" s="57"/>
      <c r="G30" s="57"/>
      <c r="H30" s="57"/>
      <c r="I30" s="59" t="s">
        <v>1</v>
      </c>
      <c r="J30" s="62"/>
      <c r="L30" s="61"/>
    </row>
    <row r="31" spans="1:23" ht="12.75" customHeight="1" x14ac:dyDescent="0.2">
      <c r="A31" s="47"/>
      <c r="B31" s="99"/>
      <c r="C31" s="100"/>
      <c r="D31" s="100"/>
      <c r="E31" s="56">
        <f t="shared" si="0"/>
        <v>0</v>
      </c>
      <c r="F31" s="57"/>
      <c r="G31" s="57"/>
      <c r="H31" s="57"/>
      <c r="I31" s="59" t="s">
        <v>1</v>
      </c>
      <c r="J31" s="62"/>
      <c r="L31" s="61"/>
    </row>
    <row r="32" spans="1:23" ht="12.75" customHeight="1" x14ac:dyDescent="0.2">
      <c r="A32" s="33"/>
      <c r="B32" s="99"/>
      <c r="C32" s="100"/>
      <c r="D32" s="100"/>
      <c r="E32" s="56">
        <f t="shared" si="0"/>
        <v>0</v>
      </c>
      <c r="F32" s="57"/>
      <c r="G32" s="57"/>
      <c r="H32" s="57"/>
      <c r="I32" s="59" t="s">
        <v>1</v>
      </c>
      <c r="J32" s="62"/>
      <c r="L32" s="61"/>
    </row>
    <row r="33" spans="1:12" ht="12.75" customHeight="1" x14ac:dyDescent="0.2">
      <c r="A33" s="47"/>
      <c r="B33" s="99"/>
      <c r="C33" s="100"/>
      <c r="D33" s="100"/>
      <c r="E33" s="56">
        <f t="shared" si="0"/>
        <v>0</v>
      </c>
      <c r="F33" s="57"/>
      <c r="G33" s="57"/>
      <c r="H33" s="57"/>
      <c r="I33" s="59" t="s">
        <v>1</v>
      </c>
      <c r="J33" s="62"/>
      <c r="L33" s="61"/>
    </row>
    <row r="34" spans="1:12" ht="12.75" customHeight="1" x14ac:dyDescent="0.2">
      <c r="A34" s="47"/>
      <c r="B34" s="99"/>
      <c r="C34" s="100"/>
      <c r="D34" s="100"/>
      <c r="E34" s="56">
        <f t="shared" si="0"/>
        <v>0</v>
      </c>
      <c r="F34" s="57"/>
      <c r="G34" s="57"/>
      <c r="H34" s="57"/>
      <c r="I34" s="59" t="s">
        <v>1</v>
      </c>
      <c r="J34" s="62"/>
      <c r="L34" s="61"/>
    </row>
    <row r="35" spans="1:12" ht="12.75" customHeight="1" x14ac:dyDescent="0.2">
      <c r="A35" s="47"/>
      <c r="B35" s="99"/>
      <c r="C35" s="100"/>
      <c r="D35" s="100"/>
      <c r="E35" s="56">
        <f t="shared" si="0"/>
        <v>0</v>
      </c>
      <c r="F35" s="57"/>
      <c r="G35" s="57"/>
      <c r="H35" s="57"/>
      <c r="I35" s="59" t="s">
        <v>1</v>
      </c>
      <c r="J35" s="62"/>
      <c r="L35" s="61"/>
    </row>
    <row r="36" spans="1:12" ht="12.75" customHeight="1" x14ac:dyDescent="0.2">
      <c r="A36" s="47"/>
      <c r="B36" s="99"/>
      <c r="C36" s="100"/>
      <c r="D36" s="100"/>
      <c r="E36" s="56">
        <f t="shared" si="0"/>
        <v>0</v>
      </c>
      <c r="F36" s="57"/>
      <c r="G36" s="57"/>
      <c r="H36" s="57"/>
      <c r="I36" s="59" t="s">
        <v>1</v>
      </c>
      <c r="J36" s="62"/>
      <c r="L36" s="61"/>
    </row>
    <row r="37" spans="1:12" ht="12.75" customHeight="1" x14ac:dyDescent="0.2">
      <c r="A37" s="47"/>
      <c r="B37" s="112"/>
      <c r="C37" s="113"/>
      <c r="D37" s="114"/>
      <c r="E37" s="56">
        <f t="shared" si="0"/>
        <v>0</v>
      </c>
      <c r="F37" s="57"/>
      <c r="G37" s="57"/>
      <c r="H37" s="57"/>
      <c r="I37" s="59" t="s">
        <v>1</v>
      </c>
      <c r="J37" s="62"/>
      <c r="L37" s="61"/>
    </row>
    <row r="38" spans="1:12" ht="12.75" customHeight="1" x14ac:dyDescent="0.2">
      <c r="A38" s="63"/>
      <c r="B38" s="99"/>
      <c r="C38" s="100"/>
      <c r="D38" s="100"/>
      <c r="E38" s="56">
        <f t="shared" si="0"/>
        <v>0</v>
      </c>
      <c r="F38" s="57"/>
      <c r="G38" s="57"/>
      <c r="H38" s="57"/>
      <c r="I38" s="59" t="s">
        <v>1</v>
      </c>
      <c r="J38" s="62"/>
      <c r="L38" s="61"/>
    </row>
    <row r="39" spans="1:12" ht="12.75" customHeight="1" x14ac:dyDescent="0.2">
      <c r="A39" s="63"/>
      <c r="B39" s="105" t="s">
        <v>35</v>
      </c>
      <c r="C39" s="106"/>
      <c r="D39" s="106"/>
      <c r="E39" s="53">
        <f>SUM(E40:E44)</f>
        <v>0</v>
      </c>
      <c r="F39" s="53">
        <f>SUM(F40:F44)</f>
        <v>0</v>
      </c>
      <c r="G39" s="53">
        <f>SUM(G40:G44)</f>
        <v>0</v>
      </c>
      <c r="H39" s="53">
        <f>SUM(H40:H44)</f>
        <v>0</v>
      </c>
      <c r="I39" s="64">
        <f>IFERROR(H39/H45,0)</f>
        <v>0</v>
      </c>
      <c r="J39" s="55">
        <f>SUM(J40:J44)</f>
        <v>0</v>
      </c>
      <c r="L39" s="61"/>
    </row>
    <row r="40" spans="1:12" ht="12.75" customHeight="1" x14ac:dyDescent="0.2">
      <c r="A40" s="63"/>
      <c r="B40" s="99"/>
      <c r="C40" s="100"/>
      <c r="D40" s="100"/>
      <c r="E40" s="56">
        <f>SUM(F40:H40)</f>
        <v>0</v>
      </c>
      <c r="F40" s="57"/>
      <c r="G40" s="57"/>
      <c r="H40" s="57"/>
      <c r="I40" s="64" t="s">
        <v>1</v>
      </c>
      <c r="J40" s="62"/>
      <c r="L40" s="61"/>
    </row>
    <row r="41" spans="1:12" ht="12.75" customHeight="1" x14ac:dyDescent="0.2">
      <c r="A41" s="63"/>
      <c r="B41" s="112"/>
      <c r="C41" s="113"/>
      <c r="D41" s="114"/>
      <c r="E41" s="56">
        <f>SUM(F41:H41)</f>
        <v>0</v>
      </c>
      <c r="F41" s="57"/>
      <c r="G41" s="57"/>
      <c r="H41" s="57"/>
      <c r="I41" s="64" t="s">
        <v>1</v>
      </c>
      <c r="J41" s="62"/>
      <c r="L41" s="61"/>
    </row>
    <row r="42" spans="1:12" ht="12.75" customHeight="1" x14ac:dyDescent="0.2">
      <c r="A42" s="63"/>
      <c r="B42" s="99"/>
      <c r="C42" s="100"/>
      <c r="D42" s="100"/>
      <c r="E42" s="56">
        <f>SUM(F42:H42)</f>
        <v>0</v>
      </c>
      <c r="F42" s="57"/>
      <c r="G42" s="57"/>
      <c r="H42" s="57"/>
      <c r="I42" s="64" t="s">
        <v>1</v>
      </c>
      <c r="J42" s="62"/>
      <c r="L42" s="61"/>
    </row>
    <row r="43" spans="1:12" ht="12.75" customHeight="1" x14ac:dyDescent="0.2">
      <c r="A43" s="63"/>
      <c r="B43" s="99"/>
      <c r="C43" s="100"/>
      <c r="D43" s="100"/>
      <c r="E43" s="56">
        <f>SUM(F43:H43)</f>
        <v>0</v>
      </c>
      <c r="F43" s="57"/>
      <c r="G43" s="57"/>
      <c r="H43" s="57"/>
      <c r="I43" s="64" t="s">
        <v>1</v>
      </c>
      <c r="J43" s="62"/>
      <c r="L43" s="61"/>
    </row>
    <row r="44" spans="1:12" ht="12.75" customHeight="1" x14ac:dyDescent="0.2">
      <c r="B44" s="99"/>
      <c r="C44" s="100"/>
      <c r="D44" s="100"/>
      <c r="E44" s="56">
        <f>SUM(F44:H44)</f>
        <v>0</v>
      </c>
      <c r="F44" s="57"/>
      <c r="G44" s="57"/>
      <c r="H44" s="57"/>
      <c r="I44" s="59" t="s">
        <v>1</v>
      </c>
      <c r="J44" s="62"/>
    </row>
    <row r="45" spans="1:12" ht="12.75" customHeight="1" x14ac:dyDescent="0.2">
      <c r="A45" s="63"/>
      <c r="B45" s="105" t="s">
        <v>41</v>
      </c>
      <c r="C45" s="106"/>
      <c r="D45" s="106"/>
      <c r="E45" s="53">
        <f>+E26+E39</f>
        <v>0</v>
      </c>
      <c r="F45" s="53">
        <f>+F26+F39</f>
        <v>0</v>
      </c>
      <c r="G45" s="53">
        <f>+G26+G39</f>
        <v>0</v>
      </c>
      <c r="H45" s="53">
        <f>+H26+H39</f>
        <v>0</v>
      </c>
      <c r="I45" s="54">
        <v>1</v>
      </c>
      <c r="J45" s="55">
        <f>+J26+J39</f>
        <v>0</v>
      </c>
    </row>
    <row r="46" spans="1:12" ht="12.75" customHeight="1" x14ac:dyDescent="0.2">
      <c r="B46" s="105" t="s">
        <v>9</v>
      </c>
      <c r="C46" s="106"/>
      <c r="D46" s="106"/>
      <c r="E46" s="65">
        <v>1</v>
      </c>
      <c r="F46" s="65">
        <f>IFERROR(F45/$E$45,0)</f>
        <v>0</v>
      </c>
      <c r="G46" s="65">
        <f>IFERROR(G45/$E$45,0)</f>
        <v>0</v>
      </c>
      <c r="H46" s="65">
        <f>IFERROR(H45/$E$45,0)</f>
        <v>0</v>
      </c>
      <c r="I46" s="54" t="s">
        <v>1</v>
      </c>
      <c r="J46" s="66">
        <f>IFERROR(J45/H45,0)</f>
        <v>0</v>
      </c>
    </row>
    <row r="47" spans="1:12" ht="12.75" customHeight="1" x14ac:dyDescent="0.2">
      <c r="A47" s="63"/>
    </row>
    <row r="48" spans="1:12" ht="12.75" customHeight="1" x14ac:dyDescent="0.2">
      <c r="B48" s="115" t="s">
        <v>6</v>
      </c>
      <c r="C48" s="116"/>
      <c r="D48" s="116"/>
      <c r="E48" s="116"/>
      <c r="F48" s="116"/>
      <c r="G48" s="117"/>
      <c r="H48" s="67">
        <f>SUM(H49:H54)</f>
        <v>0</v>
      </c>
    </row>
    <row r="49" spans="1:29" s="37" customFormat="1" ht="12.75" customHeight="1" x14ac:dyDescent="0.2">
      <c r="A49" s="11"/>
      <c r="B49" s="118" t="s">
        <v>77</v>
      </c>
      <c r="C49" s="119"/>
      <c r="D49" s="119"/>
      <c r="E49" s="119"/>
      <c r="F49" s="119"/>
      <c r="G49" s="120"/>
      <c r="H49" s="39"/>
      <c r="I49" s="15"/>
      <c r="K49" s="68"/>
      <c r="L49" s="69"/>
      <c r="M49" s="69"/>
      <c r="N49" s="16"/>
      <c r="O49" s="16"/>
      <c r="P49" s="69"/>
      <c r="Q49" s="69"/>
      <c r="R49" s="70"/>
      <c r="S49" s="71"/>
      <c r="T49" s="71"/>
      <c r="U49" s="71"/>
      <c r="V49" s="71"/>
      <c r="W49" s="71"/>
      <c r="X49" s="72"/>
      <c r="Y49" s="72"/>
      <c r="Z49" s="72"/>
      <c r="AA49" s="72"/>
      <c r="AB49" s="72"/>
      <c r="AC49" s="72"/>
    </row>
    <row r="50" spans="1:29" s="37" customFormat="1" ht="12.75" customHeight="1" x14ac:dyDescent="0.2">
      <c r="A50" s="11"/>
      <c r="B50" s="118" t="s">
        <v>78</v>
      </c>
      <c r="C50" s="119"/>
      <c r="D50" s="119"/>
      <c r="E50" s="119"/>
      <c r="F50" s="119"/>
      <c r="G50" s="120"/>
      <c r="H50" s="39"/>
      <c r="I50" s="15"/>
      <c r="K50" s="73"/>
      <c r="L50" s="26"/>
      <c r="M50" s="16"/>
      <c r="N50" s="16"/>
      <c r="O50" s="16"/>
      <c r="P50" s="27"/>
      <c r="Q50" s="27"/>
      <c r="R50" s="74"/>
      <c r="S50" s="75"/>
      <c r="T50" s="75"/>
      <c r="U50" s="49"/>
      <c r="V50" s="49"/>
      <c r="W50" s="49"/>
    </row>
    <row r="51" spans="1:29" s="37" customFormat="1" ht="12.75" customHeight="1" x14ac:dyDescent="0.2">
      <c r="A51" s="11"/>
      <c r="B51" s="118" t="s">
        <v>79</v>
      </c>
      <c r="C51" s="119"/>
      <c r="D51" s="119"/>
      <c r="E51" s="119"/>
      <c r="F51" s="119"/>
      <c r="G51" s="120"/>
      <c r="H51" s="39"/>
      <c r="I51" s="15"/>
      <c r="K51" s="68"/>
      <c r="L51" s="69"/>
      <c r="M51" s="69"/>
      <c r="N51" s="16"/>
      <c r="O51" s="16"/>
      <c r="P51" s="69"/>
      <c r="Q51" s="69"/>
      <c r="R51" s="70"/>
      <c r="S51" s="75"/>
      <c r="T51" s="75"/>
      <c r="U51" s="49"/>
      <c r="V51" s="49"/>
      <c r="W51" s="49"/>
    </row>
    <row r="52" spans="1:29" s="37" customFormat="1" ht="12.75" customHeight="1" x14ac:dyDescent="0.2">
      <c r="A52" s="11"/>
      <c r="B52" s="118" t="s">
        <v>80</v>
      </c>
      <c r="C52" s="119"/>
      <c r="D52" s="119"/>
      <c r="E52" s="119"/>
      <c r="F52" s="119"/>
      <c r="G52" s="120"/>
      <c r="H52" s="39"/>
      <c r="I52" s="15"/>
      <c r="K52" s="76"/>
      <c r="L52" s="69"/>
      <c r="M52" s="77"/>
      <c r="N52" s="78"/>
      <c r="O52" s="78"/>
      <c r="P52" s="78"/>
      <c r="Q52" s="78"/>
      <c r="R52" s="78"/>
      <c r="S52" s="78"/>
      <c r="T52" s="78"/>
      <c r="U52" s="78"/>
      <c r="V52" s="78"/>
      <c r="W52" s="49"/>
    </row>
    <row r="53" spans="1:29" s="37" customFormat="1" ht="12.75" customHeight="1" x14ac:dyDescent="0.2">
      <c r="A53" s="11"/>
      <c r="B53" s="118" t="s">
        <v>81</v>
      </c>
      <c r="C53" s="119"/>
      <c r="D53" s="119"/>
      <c r="E53" s="119"/>
      <c r="F53" s="119"/>
      <c r="G53" s="120"/>
      <c r="H53" s="39"/>
      <c r="I53" s="15"/>
      <c r="K53" s="76"/>
      <c r="L53" s="69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49"/>
    </row>
    <row r="54" spans="1:29" s="37" customFormat="1" ht="12.75" customHeight="1" x14ac:dyDescent="0.2">
      <c r="A54" s="11"/>
      <c r="B54" s="118" t="s">
        <v>82</v>
      </c>
      <c r="C54" s="119"/>
      <c r="D54" s="119"/>
      <c r="E54" s="119"/>
      <c r="F54" s="119"/>
      <c r="G54" s="120"/>
      <c r="H54" s="39"/>
      <c r="I54" s="15"/>
      <c r="K54" s="76"/>
      <c r="L54" s="69"/>
      <c r="M54" s="69"/>
      <c r="N54" s="69"/>
      <c r="O54" s="69"/>
      <c r="P54" s="69"/>
      <c r="Q54" s="69"/>
      <c r="R54" s="70"/>
      <c r="S54" s="75"/>
      <c r="T54" s="75"/>
      <c r="U54" s="49"/>
      <c r="V54" s="49"/>
      <c r="W54" s="49"/>
    </row>
    <row r="55" spans="1:29" s="37" customFormat="1" ht="12.75" customHeight="1" x14ac:dyDescent="0.2">
      <c r="A55" s="11"/>
      <c r="B55" s="115" t="s">
        <v>7</v>
      </c>
      <c r="C55" s="116"/>
      <c r="D55" s="116"/>
      <c r="E55" s="116"/>
      <c r="F55" s="116"/>
      <c r="G55" s="117"/>
      <c r="H55" s="67">
        <f>SUM(H56:H60)</f>
        <v>0</v>
      </c>
      <c r="I55" s="15"/>
      <c r="K55" s="76"/>
      <c r="L55" s="69"/>
      <c r="M55" s="69"/>
      <c r="N55" s="69"/>
      <c r="O55" s="69"/>
      <c r="P55" s="69"/>
      <c r="Q55" s="69"/>
      <c r="R55" s="70"/>
      <c r="S55" s="75"/>
      <c r="T55" s="75"/>
      <c r="U55" s="49"/>
      <c r="V55" s="49"/>
      <c r="W55" s="49"/>
    </row>
    <row r="56" spans="1:29" s="37" customFormat="1" x14ac:dyDescent="0.2">
      <c r="A56" s="11"/>
      <c r="B56" s="79" t="s">
        <v>110</v>
      </c>
      <c r="C56" s="80"/>
      <c r="D56" s="81" t="s">
        <v>109</v>
      </c>
      <c r="E56" s="82"/>
      <c r="F56" s="81" t="s">
        <v>108</v>
      </c>
      <c r="G56" s="82"/>
      <c r="H56" s="39"/>
      <c r="I56" s="15"/>
      <c r="J56" s="76"/>
      <c r="K56" s="69"/>
      <c r="L56" s="69"/>
      <c r="M56" s="69"/>
      <c r="N56" s="69"/>
      <c r="O56" s="69"/>
      <c r="P56" s="69"/>
      <c r="Q56" s="70"/>
      <c r="R56" s="75"/>
      <c r="S56" s="75"/>
      <c r="T56" s="49"/>
      <c r="U56" s="49"/>
      <c r="V56" s="49"/>
    </row>
    <row r="57" spans="1:29" s="37" customFormat="1" ht="12.75" customHeight="1" x14ac:dyDescent="0.2">
      <c r="A57" s="11"/>
      <c r="B57" s="118" t="s">
        <v>83</v>
      </c>
      <c r="C57" s="119"/>
      <c r="D57" s="119"/>
      <c r="E57" s="119"/>
      <c r="F57" s="119"/>
      <c r="G57" s="120"/>
      <c r="H57" s="39"/>
      <c r="I57" s="15"/>
      <c r="K57" s="76"/>
      <c r="L57" s="69"/>
      <c r="M57" s="69"/>
      <c r="N57" s="69"/>
      <c r="O57" s="69"/>
      <c r="P57" s="69"/>
      <c r="Q57" s="69"/>
      <c r="R57" s="70"/>
      <c r="S57" s="75"/>
      <c r="T57" s="75"/>
      <c r="U57" s="49"/>
      <c r="V57" s="49"/>
      <c r="W57" s="49"/>
    </row>
    <row r="58" spans="1:29" s="37" customFormat="1" ht="12.75" customHeight="1" x14ac:dyDescent="0.2">
      <c r="A58" s="11"/>
      <c r="B58" s="118" t="s">
        <v>84</v>
      </c>
      <c r="C58" s="119"/>
      <c r="D58" s="119"/>
      <c r="E58" s="119"/>
      <c r="F58" s="119"/>
      <c r="G58" s="120"/>
      <c r="H58" s="39"/>
      <c r="I58" s="15"/>
      <c r="K58" s="76"/>
      <c r="L58" s="69"/>
      <c r="M58" s="69"/>
      <c r="N58" s="69"/>
      <c r="O58" s="69"/>
      <c r="P58" s="69"/>
      <c r="Q58" s="69"/>
      <c r="R58" s="70"/>
      <c r="S58" s="75"/>
      <c r="T58" s="75"/>
      <c r="U58" s="49"/>
      <c r="V58" s="49"/>
      <c r="W58" s="49"/>
    </row>
    <row r="59" spans="1:29" s="37" customFormat="1" ht="12.75" customHeight="1" x14ac:dyDescent="0.2">
      <c r="A59" s="11"/>
      <c r="B59" s="83" t="s">
        <v>85</v>
      </c>
      <c r="C59" s="139"/>
      <c r="D59" s="140"/>
      <c r="E59" s="140"/>
      <c r="F59" s="140"/>
      <c r="G59" s="141"/>
      <c r="H59" s="39"/>
      <c r="I59" s="15"/>
      <c r="K59" s="76"/>
      <c r="L59" s="69"/>
      <c r="M59" s="69"/>
      <c r="N59" s="69"/>
      <c r="O59" s="69"/>
      <c r="P59" s="69"/>
      <c r="Q59" s="69"/>
      <c r="R59" s="70"/>
      <c r="S59" s="75"/>
      <c r="T59" s="75"/>
      <c r="U59" s="49"/>
      <c r="V59" s="49"/>
      <c r="W59" s="49"/>
    </row>
    <row r="60" spans="1:29" s="37" customFormat="1" ht="12.75" customHeight="1" x14ac:dyDescent="0.2">
      <c r="A60" s="11"/>
      <c r="B60" s="84" t="s">
        <v>85</v>
      </c>
      <c r="C60" s="139"/>
      <c r="D60" s="140"/>
      <c r="E60" s="140"/>
      <c r="F60" s="140"/>
      <c r="G60" s="141"/>
      <c r="H60" s="39"/>
      <c r="I60" s="15"/>
      <c r="K60" s="76"/>
      <c r="L60" s="69"/>
      <c r="M60" s="69"/>
      <c r="N60" s="69"/>
      <c r="O60" s="69"/>
      <c r="P60" s="69"/>
      <c r="Q60" s="69"/>
      <c r="R60" s="70"/>
      <c r="S60" s="75"/>
      <c r="T60" s="75"/>
      <c r="U60" s="49"/>
      <c r="V60" s="49"/>
      <c r="W60" s="49"/>
    </row>
    <row r="61" spans="1:29" s="37" customFormat="1" ht="12.75" customHeight="1" x14ac:dyDescent="0.2">
      <c r="A61" s="11"/>
      <c r="B61" s="121" t="s">
        <v>4</v>
      </c>
      <c r="C61" s="122"/>
      <c r="D61" s="122"/>
      <c r="E61" s="122"/>
      <c r="F61" s="122"/>
      <c r="G61" s="123"/>
      <c r="H61" s="40">
        <f>H45</f>
        <v>0</v>
      </c>
      <c r="I61" s="15"/>
      <c r="K61" s="76"/>
      <c r="L61" s="69"/>
      <c r="M61" s="69"/>
      <c r="N61" s="69"/>
      <c r="O61" s="69"/>
      <c r="P61" s="69"/>
      <c r="Q61" s="69"/>
      <c r="R61" s="70"/>
      <c r="S61" s="75"/>
      <c r="T61" s="75"/>
      <c r="U61" s="49"/>
      <c r="V61" s="49"/>
      <c r="W61" s="49"/>
    </row>
    <row r="62" spans="1:29" s="37" customFormat="1" ht="12.75" customHeight="1" x14ac:dyDescent="0.2">
      <c r="A62" s="11"/>
      <c r="B62" s="121" t="s">
        <v>41</v>
      </c>
      <c r="C62" s="122"/>
      <c r="D62" s="122"/>
      <c r="E62" s="122"/>
      <c r="F62" s="122"/>
      <c r="G62" s="123"/>
      <c r="H62" s="40">
        <f>+H48+H55+H61</f>
        <v>0</v>
      </c>
      <c r="I62" s="15"/>
      <c r="K62" s="76"/>
      <c r="L62" s="69"/>
      <c r="M62" s="69"/>
      <c r="N62" s="69"/>
      <c r="O62" s="69"/>
      <c r="P62" s="69"/>
      <c r="Q62" s="69"/>
      <c r="R62" s="70"/>
      <c r="S62" s="75"/>
      <c r="T62" s="75"/>
      <c r="U62" s="49"/>
      <c r="V62" s="49"/>
      <c r="W62" s="49"/>
    </row>
    <row r="63" spans="1:29" s="37" customFormat="1" ht="12.75" customHeight="1" x14ac:dyDescent="0.2">
      <c r="A63" s="11"/>
      <c r="B63" s="15"/>
      <c r="C63" s="15"/>
      <c r="D63" s="15"/>
      <c r="E63" s="15"/>
      <c r="F63" s="15"/>
      <c r="G63" s="15"/>
      <c r="H63" s="15"/>
      <c r="I63" s="15"/>
      <c r="J63" s="15"/>
      <c r="K63" s="73"/>
      <c r="L63" s="69"/>
      <c r="M63" s="85"/>
      <c r="N63" s="85"/>
      <c r="O63" s="85"/>
      <c r="P63" s="85"/>
      <c r="Q63" s="85"/>
      <c r="R63" s="71"/>
      <c r="S63" s="71"/>
      <c r="T63" s="71"/>
      <c r="U63" s="71"/>
      <c r="V63" s="71"/>
      <c r="W63" s="49"/>
    </row>
    <row r="64" spans="1:29" ht="12.75" customHeight="1" x14ac:dyDescent="0.2">
      <c r="B64" s="48" t="s">
        <v>37</v>
      </c>
    </row>
    <row r="65" spans="1:23" ht="12.75" customHeight="1" x14ac:dyDescent="0.2">
      <c r="B65" s="124"/>
      <c r="C65" s="125"/>
      <c r="D65" s="125"/>
      <c r="E65" s="125"/>
      <c r="F65" s="125"/>
      <c r="G65" s="125"/>
      <c r="H65" s="125"/>
      <c r="I65" s="126"/>
      <c r="J65" s="127"/>
    </row>
    <row r="66" spans="1:23" ht="12.75" customHeight="1" x14ac:dyDescent="0.2">
      <c r="B66" s="128"/>
      <c r="C66" s="129"/>
      <c r="D66" s="129"/>
      <c r="E66" s="129"/>
      <c r="F66" s="129"/>
      <c r="G66" s="129"/>
      <c r="H66" s="129"/>
      <c r="I66" s="130"/>
      <c r="J66" s="131"/>
    </row>
    <row r="67" spans="1:23" ht="12.75" customHeight="1" x14ac:dyDescent="0.2">
      <c r="B67" s="128"/>
      <c r="C67" s="129"/>
      <c r="D67" s="129"/>
      <c r="E67" s="129"/>
      <c r="F67" s="129"/>
      <c r="G67" s="129"/>
      <c r="H67" s="129"/>
      <c r="I67" s="130"/>
      <c r="J67" s="131"/>
    </row>
    <row r="68" spans="1:23" ht="12.75" customHeight="1" x14ac:dyDescent="0.2">
      <c r="B68" s="128"/>
      <c r="C68" s="129"/>
      <c r="D68" s="129"/>
      <c r="E68" s="129"/>
      <c r="F68" s="129"/>
      <c r="G68" s="129"/>
      <c r="H68" s="129"/>
      <c r="I68" s="130"/>
      <c r="J68" s="131"/>
    </row>
    <row r="69" spans="1:23" ht="12.75" customHeight="1" x14ac:dyDescent="0.2">
      <c r="B69" s="128"/>
      <c r="C69" s="129"/>
      <c r="D69" s="129"/>
      <c r="E69" s="129"/>
      <c r="F69" s="129"/>
      <c r="G69" s="129"/>
      <c r="H69" s="129"/>
      <c r="I69" s="130"/>
      <c r="J69" s="131"/>
    </row>
    <row r="70" spans="1:23" ht="12.75" customHeight="1" x14ac:dyDescent="0.2">
      <c r="B70" s="128"/>
      <c r="C70" s="129"/>
      <c r="D70" s="129"/>
      <c r="E70" s="129"/>
      <c r="F70" s="129"/>
      <c r="G70" s="129"/>
      <c r="H70" s="129"/>
      <c r="I70" s="130"/>
      <c r="J70" s="131"/>
    </row>
    <row r="71" spans="1:23" ht="12.75" customHeight="1" x14ac:dyDescent="0.2">
      <c r="B71" s="132"/>
      <c r="C71" s="133"/>
      <c r="D71" s="133"/>
      <c r="E71" s="133"/>
      <c r="F71" s="133"/>
      <c r="G71" s="133"/>
      <c r="H71" s="133"/>
      <c r="I71" s="134"/>
      <c r="J71" s="135"/>
    </row>
    <row r="72" spans="1:23" ht="12.75" customHeight="1" x14ac:dyDescent="0.2">
      <c r="B72" s="136" t="s">
        <v>131</v>
      </c>
      <c r="C72" s="137"/>
      <c r="D72" s="137"/>
      <c r="E72" s="137"/>
      <c r="F72" s="137"/>
      <c r="G72" s="137"/>
      <c r="H72" s="137"/>
      <c r="I72" s="137"/>
      <c r="J72" s="137"/>
    </row>
    <row r="73" spans="1:23" ht="12.75" customHeight="1" x14ac:dyDescent="0.2">
      <c r="B73" s="138"/>
      <c r="C73" s="138"/>
      <c r="D73" s="138"/>
      <c r="E73" s="138"/>
      <c r="F73" s="138"/>
      <c r="G73" s="138"/>
      <c r="H73" s="138"/>
      <c r="I73" s="138"/>
      <c r="J73" s="138"/>
    </row>
    <row r="74" spans="1:23" ht="12.75" customHeight="1" x14ac:dyDescent="0.2">
      <c r="B74" s="138"/>
      <c r="C74" s="138"/>
      <c r="D74" s="138"/>
      <c r="E74" s="138"/>
      <c r="F74" s="138"/>
      <c r="G74" s="138"/>
      <c r="H74" s="138"/>
      <c r="I74" s="138"/>
      <c r="J74" s="138"/>
    </row>
    <row r="75" spans="1:23" ht="12.75" customHeight="1" x14ac:dyDescent="0.2">
      <c r="B75" s="138"/>
      <c r="C75" s="138"/>
      <c r="D75" s="138"/>
      <c r="E75" s="138"/>
      <c r="F75" s="138"/>
      <c r="G75" s="138"/>
      <c r="H75" s="138"/>
      <c r="I75" s="138"/>
      <c r="J75" s="138"/>
    </row>
    <row r="76" spans="1:23" s="87" customFormat="1" ht="12.75" customHeight="1" x14ac:dyDescent="0.2">
      <c r="A76" s="86"/>
      <c r="K76" s="88"/>
      <c r="L76" s="89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</row>
    <row r="77" spans="1:23" ht="12.75" customHeight="1" x14ac:dyDescent="0.2">
      <c r="B77" s="48" t="s">
        <v>128</v>
      </c>
      <c r="C77" s="45"/>
      <c r="D77" s="45"/>
    </row>
    <row r="78" spans="1:23" ht="12.75" customHeight="1" x14ac:dyDescent="0.2">
      <c r="C78" s="35" t="s">
        <v>31</v>
      </c>
      <c r="D78" s="36" t="s">
        <v>30</v>
      </c>
    </row>
    <row r="79" spans="1:23" x14ac:dyDescent="0.2">
      <c r="B79" s="142" t="s">
        <v>67</v>
      </c>
      <c r="C79" s="143"/>
      <c r="D79" s="146" t="s">
        <v>8</v>
      </c>
    </row>
    <row r="80" spans="1:23" x14ac:dyDescent="0.2">
      <c r="B80" s="144"/>
      <c r="C80" s="145"/>
      <c r="D80" s="147"/>
    </row>
    <row r="81" spans="2:4" x14ac:dyDescent="0.2">
      <c r="B81" s="148"/>
      <c r="C81" s="149"/>
      <c r="D81" s="91"/>
    </row>
    <row r="82" spans="2:4" x14ac:dyDescent="0.2">
      <c r="B82" s="148"/>
      <c r="C82" s="149"/>
      <c r="D82" s="91"/>
    </row>
    <row r="83" spans="2:4" x14ac:dyDescent="0.2">
      <c r="B83" s="148"/>
      <c r="C83" s="149"/>
      <c r="D83" s="91"/>
    </row>
    <row r="84" spans="2:4" x14ac:dyDescent="0.2">
      <c r="B84" s="148"/>
      <c r="C84" s="149"/>
      <c r="D84" s="91"/>
    </row>
    <row r="85" spans="2:4" x14ac:dyDescent="0.2">
      <c r="B85" s="148"/>
      <c r="C85" s="149"/>
      <c r="D85" s="91"/>
    </row>
    <row r="86" spans="2:4" x14ac:dyDescent="0.2">
      <c r="B86" s="148"/>
      <c r="C86" s="149"/>
      <c r="D86" s="91"/>
    </row>
    <row r="87" spans="2:4" x14ac:dyDescent="0.2">
      <c r="B87" s="148"/>
      <c r="C87" s="149"/>
      <c r="D87" s="91"/>
    </row>
    <row r="88" spans="2:4" x14ac:dyDescent="0.2">
      <c r="B88" s="148"/>
      <c r="C88" s="149"/>
      <c r="D88" s="91"/>
    </row>
    <row r="89" spans="2:4" x14ac:dyDescent="0.2">
      <c r="B89" s="148"/>
      <c r="C89" s="149"/>
      <c r="D89" s="91"/>
    </row>
    <row r="90" spans="2:4" x14ac:dyDescent="0.2">
      <c r="B90" s="148"/>
      <c r="C90" s="149"/>
      <c r="D90" s="91"/>
    </row>
    <row r="91" spans="2:4" x14ac:dyDescent="0.2">
      <c r="B91" s="148"/>
      <c r="C91" s="149"/>
      <c r="D91" s="91"/>
    </row>
    <row r="92" spans="2:4" x14ac:dyDescent="0.2">
      <c r="B92" s="148"/>
      <c r="C92" s="149"/>
      <c r="D92" s="91"/>
    </row>
    <row r="93" spans="2:4" x14ac:dyDescent="0.2">
      <c r="B93" s="148"/>
      <c r="C93" s="149"/>
      <c r="D93" s="91"/>
    </row>
    <row r="94" spans="2:4" x14ac:dyDescent="0.2">
      <c r="B94" s="148"/>
      <c r="C94" s="149"/>
      <c r="D94" s="91"/>
    </row>
    <row r="95" spans="2:4" x14ac:dyDescent="0.2">
      <c r="B95" s="148"/>
      <c r="C95" s="149"/>
      <c r="D95" s="91"/>
    </row>
    <row r="96" spans="2:4" x14ac:dyDescent="0.2">
      <c r="B96" s="150" t="s">
        <v>0</v>
      </c>
      <c r="C96" s="151"/>
      <c r="D96" s="53">
        <f>SUM(D81:D95)</f>
        <v>0</v>
      </c>
    </row>
    <row r="97" x14ac:dyDescent="0.2"/>
  </sheetData>
  <sheetProtection algorithmName="SHA-512" hashValue="TlM4cVLW8/R9E6ad7WooQs0zgQ7syIUueWKN3oa9SQa6c0Yd63qisccJTykEc2iBOEilRc/UHxKEHopv717veA==" saltValue="22Cs9RRpCyBmPbS2Tui0jg==" spinCount="100000" sheet="1" selectLockedCells="1"/>
  <mergeCells count="68">
    <mergeCell ref="B94:C94"/>
    <mergeCell ref="B95:C95"/>
    <mergeCell ref="B96:C96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80"/>
    <mergeCell ref="D79:D80"/>
    <mergeCell ref="B81:C81"/>
    <mergeCell ref="B82:C82"/>
    <mergeCell ref="B83:C83"/>
    <mergeCell ref="B62:G62"/>
    <mergeCell ref="B65:J71"/>
    <mergeCell ref="B72:J75"/>
    <mergeCell ref="B57:G57"/>
    <mergeCell ref="B58:G58"/>
    <mergeCell ref="C59:G59"/>
    <mergeCell ref="C60:G60"/>
    <mergeCell ref="B61:G61"/>
    <mergeCell ref="B55:G55"/>
    <mergeCell ref="B43:D43"/>
    <mergeCell ref="B44:D44"/>
    <mergeCell ref="B45:D45"/>
    <mergeCell ref="B46:D46"/>
    <mergeCell ref="B48:G48"/>
    <mergeCell ref="B49:G49"/>
    <mergeCell ref="B50:G50"/>
    <mergeCell ref="B51:G51"/>
    <mergeCell ref="B52:G52"/>
    <mergeCell ref="B53:G53"/>
    <mergeCell ref="B54:G54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J24:J25"/>
    <mergeCell ref="B26:D26"/>
    <mergeCell ref="B27:D27"/>
    <mergeCell ref="B28:D28"/>
    <mergeCell ref="B29:D29"/>
    <mergeCell ref="G24:G25"/>
    <mergeCell ref="H24:I24"/>
    <mergeCell ref="B30:D30"/>
    <mergeCell ref="B21:E21"/>
    <mergeCell ref="B24:D25"/>
    <mergeCell ref="E24:E25"/>
    <mergeCell ref="F24:F25"/>
    <mergeCell ref="B20:E20"/>
    <mergeCell ref="B14:E14"/>
    <mergeCell ref="B15:E15"/>
    <mergeCell ref="B16:E16"/>
    <mergeCell ref="B17:E17"/>
    <mergeCell ref="B18:E18"/>
  </mergeCells>
  <conditionalFormatting sqref="I23">
    <cfRule type="cellIs" dxfId="41" priority="35" operator="equal">
      <formula>""</formula>
    </cfRule>
  </conditionalFormatting>
  <conditionalFormatting sqref="I23">
    <cfRule type="cellIs" dxfId="40" priority="34" operator="equal">
      <formula>""</formula>
    </cfRule>
  </conditionalFormatting>
  <conditionalFormatting sqref="E13">
    <cfRule type="cellIs" dxfId="39" priority="32" operator="equal">
      <formula>""</formula>
    </cfRule>
  </conditionalFormatting>
  <conditionalFormatting sqref="E13">
    <cfRule type="cellIs" dxfId="38" priority="31" operator="equal">
      <formula>""</formula>
    </cfRule>
  </conditionalFormatting>
  <conditionalFormatting sqref="H23">
    <cfRule type="cellIs" dxfId="37" priority="21" operator="equal">
      <formula>""</formula>
    </cfRule>
  </conditionalFormatting>
  <conditionalFormatting sqref="C78">
    <cfRule type="cellIs" dxfId="36" priority="20" operator="equal">
      <formula>""</formula>
    </cfRule>
  </conditionalFormatting>
  <conditionalFormatting sqref="C78">
    <cfRule type="cellIs" dxfId="35" priority="19" operator="equal">
      <formula>""</formula>
    </cfRule>
  </conditionalFormatting>
  <conditionalFormatting sqref="F13">
    <cfRule type="cellIs" dxfId="34" priority="14" operator="equal">
      <formula>""</formula>
    </cfRule>
  </conditionalFormatting>
  <conditionalFormatting sqref="F13">
    <cfRule type="cellIs" dxfId="33" priority="13" operator="equal">
      <formula>""</formula>
    </cfRule>
  </conditionalFormatting>
  <conditionalFormatting sqref="F13">
    <cfRule type="cellIs" dxfId="32" priority="12" operator="equal">
      <formula>""</formula>
    </cfRule>
  </conditionalFormatting>
  <conditionalFormatting sqref="F13">
    <cfRule type="cellIs" dxfId="31" priority="11" operator="equal">
      <formula>""</formula>
    </cfRule>
  </conditionalFormatting>
  <conditionalFormatting sqref="J23">
    <cfRule type="cellIs" dxfId="30" priority="10" operator="equal">
      <formula>""</formula>
    </cfRule>
  </conditionalFormatting>
  <conditionalFormatting sqref="J23">
    <cfRule type="cellIs" dxfId="29" priority="9" operator="equal">
      <formula>""</formula>
    </cfRule>
  </conditionalFormatting>
  <conditionalFormatting sqref="J23">
    <cfRule type="cellIs" dxfId="28" priority="8" operator="equal">
      <formula>""</formula>
    </cfRule>
  </conditionalFormatting>
  <conditionalFormatting sqref="J23">
    <cfRule type="cellIs" dxfId="27" priority="7" operator="equal">
      <formula>""</formula>
    </cfRule>
  </conditionalFormatting>
  <conditionalFormatting sqref="D78">
    <cfRule type="cellIs" dxfId="26" priority="6" operator="equal">
      <formula>""</formula>
    </cfRule>
  </conditionalFormatting>
  <conditionalFormatting sqref="D78">
    <cfRule type="cellIs" dxfId="25" priority="5" operator="equal">
      <formula>""</formula>
    </cfRule>
  </conditionalFormatting>
  <conditionalFormatting sqref="D78">
    <cfRule type="cellIs" dxfId="24" priority="4" operator="equal">
      <formula>""</formula>
    </cfRule>
  </conditionalFormatting>
  <conditionalFormatting sqref="D78">
    <cfRule type="cellIs" dxfId="23" priority="3" operator="equal">
      <formula>""</formula>
    </cfRule>
  </conditionalFormatting>
  <conditionalFormatting sqref="B7">
    <cfRule type="cellIs" dxfId="22" priority="2" operator="equal">
      <formula>""</formula>
    </cfRule>
  </conditionalFormatting>
  <conditionalFormatting sqref="B9">
    <cfRule type="cellIs" dxfId="21" priority="1" operator="equal">
      <formula>""</formula>
    </cfRule>
  </conditionalFormatting>
  <dataValidations count="6">
    <dataValidation allowBlank="1" showInputMessage="1" showErrorMessage="1" prompt="Pod Ostali izvori uključiti Prihvatljivi iznos granta iz gornje tablice." sqref="G27" xr:uid="{419886CD-CE10-443E-8172-61E1856E1000}"/>
    <dataValidation allowBlank="1" showInputMessage="1" showErrorMessage="1" prompt="Iznos granta koji poslovna banka prihvaća kao vlastito učešće korisnika kredita u investiciji." sqref="F20" xr:uid="{4EBB8C7D-3D86-46BB-B3D8-5CEAE4B3A495}"/>
    <dataValidation allowBlank="1" showInputMessage="1" showErrorMessage="1" prompt="Navesti stavke ulaganja za osnovna sredstva (npr. osnivačka ulaganja, zemljište, nasad, građevinski objekti, oprema i uređaji i sl.)" sqref="B27:D27" xr:uid="{380319E1-8320-4F38-951B-CE006C6C40E1}"/>
    <dataValidation allowBlank="1" showInputMessage="1" showErrorMessage="1" prompt="Iznos od kredita HBOR-a za refundaciju po stavkama (iznosi koji su plaćeni ili se planiraju platiti iz vlastitih sredstava prije korištenja kredita)." sqref="J27" xr:uid="{AFA0593B-FE01-406C-999A-D1BF3FF053E6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23" xr:uid="{9EB91E30-258D-4EE6-90BB-C121C151DDB6}">
      <formula1>PDV</formula1>
    </dataValidation>
    <dataValidation type="list" allowBlank="1" showInputMessage="1" showErrorMessage="1" sqref="J23 F13 D78" xr:uid="{D09402B9-6EF4-44F5-BE95-047453212390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rowBreaks count="1" manualBreakCount="1">
    <brk id="76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E290EEF-6F76-4011-A011-0ED47B64C819}">
          <x14:formula1>
            <xm:f>šifarnik!$R$1:$R$2</xm:f>
          </x14:formula1>
          <xm:sqref>E56</xm:sqref>
        </x14:dataValidation>
        <x14:dataValidation type="list" allowBlank="1" showInputMessage="1" showErrorMessage="1" xr:uid="{361FC66E-1CFC-4AA7-A65B-9EABED55854B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6B1B7-D9F7-42CC-BD0D-764BD54B7A3F}">
  <sheetPr codeName="Sheet10">
    <tabColor rgb="FF6C6F72"/>
    <pageSetUpPr fitToPage="1"/>
  </sheetPr>
  <dimension ref="A1:AC90"/>
  <sheetViews>
    <sheetView showGridLines="0" zoomScaleNormal="100" workbookViewId="0">
      <selection activeCell="B7" sqref="B7"/>
    </sheetView>
  </sheetViews>
  <sheetFormatPr defaultColWidth="0" defaultRowHeight="12.75" zeroHeight="1" x14ac:dyDescent="0.2"/>
  <cols>
    <col min="1" max="1" width="5" style="11" customWidth="1"/>
    <col min="2" max="8" width="15.42578125" style="15" customWidth="1"/>
    <col min="9" max="9" width="9.140625" style="15" customWidth="1"/>
    <col min="10" max="10" width="15.42578125" style="15" customWidth="1"/>
    <col min="11" max="11" width="5" style="25" customWidth="1"/>
    <col min="12" max="12" width="9.140625" style="26" hidden="1" customWidth="1"/>
    <col min="13" max="13" width="9.140625" style="16" hidden="1" customWidth="1"/>
    <col min="14" max="14" width="8.85546875" style="16" hidden="1" customWidth="1"/>
    <col min="15" max="23" width="9.140625" style="16" hidden="1" customWidth="1"/>
    <col min="24" max="16384" width="9.140625" style="15" hidden="1"/>
  </cols>
  <sheetData>
    <row r="1" spans="1:22" ht="12.75" customHeight="1" x14ac:dyDescent="0.2">
      <c r="B1" s="12"/>
      <c r="C1" s="12"/>
      <c r="D1" s="12"/>
      <c r="E1" s="13"/>
      <c r="F1" s="14"/>
      <c r="G1" s="14"/>
      <c r="K1" s="15"/>
      <c r="L1" s="15"/>
    </row>
    <row r="2" spans="1:22" ht="12.75" customHeight="1" x14ac:dyDescent="0.2">
      <c r="B2" s="12"/>
      <c r="C2" s="12"/>
      <c r="D2" s="12"/>
      <c r="E2" s="13"/>
      <c r="F2" s="14"/>
      <c r="G2" s="14"/>
      <c r="K2" s="15"/>
      <c r="L2" s="15"/>
    </row>
    <row r="3" spans="1:22" ht="12.75" customHeight="1" x14ac:dyDescent="0.2">
      <c r="B3" s="12"/>
      <c r="C3" s="12"/>
      <c r="D3" s="12"/>
      <c r="E3" s="13"/>
      <c r="F3" s="14"/>
      <c r="G3" s="14"/>
      <c r="K3" s="15"/>
      <c r="L3" s="15"/>
    </row>
    <row r="4" spans="1:22" ht="12.75" customHeight="1" x14ac:dyDescent="0.2">
      <c r="B4" s="12"/>
      <c r="C4" s="12"/>
      <c r="D4" s="12"/>
      <c r="E4" s="13"/>
      <c r="F4" s="14"/>
      <c r="G4" s="14"/>
      <c r="K4" s="15"/>
      <c r="L4" s="15"/>
    </row>
    <row r="5" spans="1:22" ht="12.75" customHeight="1" x14ac:dyDescent="0.2">
      <c r="B5" s="21" t="s">
        <v>140</v>
      </c>
      <c r="C5" s="12"/>
      <c r="D5" s="12"/>
      <c r="E5" s="13"/>
      <c r="F5" s="14"/>
      <c r="G5" s="14"/>
      <c r="K5" s="15"/>
      <c r="L5" s="15"/>
    </row>
    <row r="6" spans="1:22" s="19" customFormat="1" ht="12.75" customHeight="1" x14ac:dyDescent="0.2">
      <c r="A6" s="17"/>
      <c r="B6" s="16" t="s">
        <v>132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s="19" customFormat="1" ht="12.75" customHeight="1" x14ac:dyDescent="0.2">
      <c r="A7" s="17"/>
      <c r="B7" s="22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s="19" customFormat="1" ht="12.75" customHeight="1" x14ac:dyDescent="0.2">
      <c r="A8" s="17"/>
      <c r="B8" s="16" t="s">
        <v>133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2.75" customHeight="1" x14ac:dyDescent="0.2">
      <c r="B9" s="23"/>
      <c r="E9" s="14"/>
      <c r="F9" s="14"/>
      <c r="G9" s="14"/>
      <c r="J9" s="24"/>
    </row>
    <row r="10" spans="1:22" ht="12.75" customHeight="1" x14ac:dyDescent="0.2">
      <c r="B10" s="27"/>
      <c r="E10" s="14"/>
      <c r="F10" s="14"/>
      <c r="G10" s="14"/>
      <c r="J10" s="24"/>
    </row>
    <row r="11" spans="1:22" ht="12.75" customHeight="1" x14ac:dyDescent="0.2">
      <c r="B11" s="28" t="s">
        <v>141</v>
      </c>
      <c r="C11" s="29"/>
      <c r="D11" s="29"/>
      <c r="E11" s="30"/>
      <c r="F11" s="30"/>
      <c r="G11" s="30"/>
      <c r="H11" s="29"/>
      <c r="I11" s="29"/>
      <c r="J11" s="31"/>
    </row>
    <row r="12" spans="1:22" ht="12.75" customHeight="1" x14ac:dyDescent="0.2">
      <c r="B12" s="32"/>
      <c r="E12" s="14"/>
      <c r="F12" s="14"/>
      <c r="G12" s="14"/>
      <c r="J12" s="24"/>
    </row>
    <row r="13" spans="1:22" ht="12.75" customHeight="1" x14ac:dyDescent="0.2">
      <c r="A13" s="33"/>
      <c r="B13" s="34" t="s">
        <v>134</v>
      </c>
      <c r="C13" s="34"/>
      <c r="D13" s="34"/>
      <c r="E13" s="35" t="s">
        <v>31</v>
      </c>
      <c r="F13" s="36" t="s">
        <v>30</v>
      </c>
      <c r="G13" s="37"/>
      <c r="H13" s="37"/>
      <c r="I13" s="38"/>
      <c r="J13" s="38"/>
    </row>
    <row r="14" spans="1:22" ht="12.75" customHeight="1" x14ac:dyDescent="0.2">
      <c r="A14" s="33"/>
      <c r="B14" s="92" t="s">
        <v>69</v>
      </c>
      <c r="C14" s="93"/>
      <c r="D14" s="93"/>
      <c r="E14" s="94"/>
      <c r="F14" s="39"/>
      <c r="G14" s="37"/>
      <c r="I14" s="38"/>
      <c r="J14" s="38"/>
    </row>
    <row r="15" spans="1:22" ht="12.75" customHeight="1" x14ac:dyDescent="0.2">
      <c r="A15" s="33"/>
      <c r="B15" s="92" t="s">
        <v>70</v>
      </c>
      <c r="C15" s="93"/>
      <c r="D15" s="93"/>
      <c r="E15" s="94"/>
      <c r="F15" s="39"/>
      <c r="G15" s="37"/>
      <c r="I15" s="38"/>
      <c r="J15" s="38"/>
    </row>
    <row r="16" spans="1:22" ht="12.75" customHeight="1" x14ac:dyDescent="0.2">
      <c r="A16" s="33"/>
      <c r="B16" s="95" t="s">
        <v>125</v>
      </c>
      <c r="C16" s="96"/>
      <c r="D16" s="96"/>
      <c r="E16" s="97"/>
      <c r="F16" s="40">
        <f>SUM(F14:F15)</f>
        <v>0</v>
      </c>
      <c r="G16" s="41" t="str">
        <f>IF(F16=E38,"","C mora biti jednako iznosu pod Sveukupno u Struktura ulaganja.")</f>
        <v/>
      </c>
      <c r="I16" s="38"/>
      <c r="J16" s="38"/>
    </row>
    <row r="17" spans="1:23" ht="12.75" customHeight="1" x14ac:dyDescent="0.2">
      <c r="A17" s="33"/>
      <c r="B17" s="98" t="s">
        <v>71</v>
      </c>
      <c r="C17" s="93"/>
      <c r="D17" s="93"/>
      <c r="E17" s="94"/>
      <c r="F17" s="39"/>
      <c r="G17" s="41" t="str">
        <f>IF(F17=F38,"","D mora biti jednako iznosu pod Vlastiti izvori u Struktura ulaganja.")</f>
        <v/>
      </c>
      <c r="I17" s="38"/>
      <c r="J17" s="38"/>
    </row>
    <row r="18" spans="1:23" ht="12.75" customHeight="1" x14ac:dyDescent="0.2">
      <c r="A18" s="33"/>
      <c r="B18" s="98" t="s">
        <v>72</v>
      </c>
      <c r="C18" s="93"/>
      <c r="D18" s="93"/>
      <c r="E18" s="94"/>
      <c r="F18" s="39"/>
      <c r="G18" s="37"/>
      <c r="I18" s="38"/>
      <c r="J18" s="38"/>
    </row>
    <row r="19" spans="1:23" ht="12.75" customHeight="1" x14ac:dyDescent="0.2">
      <c r="A19" s="44"/>
      <c r="B19" s="45"/>
      <c r="C19" s="45"/>
      <c r="D19" s="45"/>
      <c r="E19" s="45"/>
      <c r="F19" s="46"/>
      <c r="G19" s="46"/>
      <c r="H19" s="46"/>
      <c r="I19" s="46"/>
      <c r="J19" s="46"/>
    </row>
    <row r="20" spans="1:23" s="37" customFormat="1" ht="12.75" customHeight="1" x14ac:dyDescent="0.2">
      <c r="A20" s="47"/>
      <c r="B20" s="48" t="s">
        <v>39</v>
      </c>
      <c r="C20" s="48"/>
      <c r="D20" s="48"/>
      <c r="E20" s="35"/>
      <c r="F20" s="15"/>
      <c r="G20" s="35" t="s">
        <v>32</v>
      </c>
      <c r="H20" s="22"/>
      <c r="I20" s="35" t="s">
        <v>31</v>
      </c>
      <c r="J20" s="36" t="s">
        <v>30</v>
      </c>
      <c r="K20" s="25"/>
      <c r="L20" s="26"/>
      <c r="M20" s="16"/>
      <c r="N20" s="16"/>
      <c r="O20" s="16"/>
      <c r="P20" s="16"/>
      <c r="Q20" s="16"/>
      <c r="R20" s="16"/>
      <c r="S20" s="16"/>
      <c r="T20" s="16"/>
      <c r="U20" s="16"/>
      <c r="V20" s="49"/>
      <c r="W20" s="49"/>
    </row>
    <row r="21" spans="1:23" ht="12.75" customHeight="1" x14ac:dyDescent="0.2">
      <c r="A21" s="33"/>
      <c r="B21" s="101" t="s">
        <v>5</v>
      </c>
      <c r="C21" s="102"/>
      <c r="D21" s="102"/>
      <c r="E21" s="101" t="s">
        <v>41</v>
      </c>
      <c r="F21" s="101" t="s">
        <v>6</v>
      </c>
      <c r="G21" s="101" t="s">
        <v>7</v>
      </c>
      <c r="H21" s="110" t="s">
        <v>4</v>
      </c>
      <c r="I21" s="111"/>
      <c r="J21" s="104" t="s">
        <v>38</v>
      </c>
    </row>
    <row r="22" spans="1:23" ht="12.75" customHeight="1" x14ac:dyDescent="0.2">
      <c r="A22" s="50"/>
      <c r="B22" s="103"/>
      <c r="C22" s="102"/>
      <c r="D22" s="102"/>
      <c r="E22" s="103"/>
      <c r="F22" s="103"/>
      <c r="G22" s="103"/>
      <c r="H22" s="51" t="s">
        <v>8</v>
      </c>
      <c r="I22" s="52" t="s">
        <v>2</v>
      </c>
      <c r="J22" s="104"/>
    </row>
    <row r="23" spans="1:23" ht="12.75" customHeight="1" x14ac:dyDescent="0.2">
      <c r="A23" s="33"/>
      <c r="B23" s="105" t="s">
        <v>42</v>
      </c>
      <c r="C23" s="106"/>
      <c r="D23" s="106"/>
      <c r="E23" s="53">
        <f>SUM(E24:E35)</f>
        <v>0</v>
      </c>
      <c r="F23" s="53">
        <f>SUM(F24:F35)</f>
        <v>0</v>
      </c>
      <c r="G23" s="53">
        <f>SUM(G24:G35)</f>
        <v>0</v>
      </c>
      <c r="H23" s="53">
        <f>SUM(H24:H35)</f>
        <v>0</v>
      </c>
      <c r="I23" s="54">
        <f>IFERROR(H23/H38,0)</f>
        <v>0</v>
      </c>
      <c r="J23" s="55">
        <f>SUM(J24:J35)</f>
        <v>0</v>
      </c>
    </row>
    <row r="24" spans="1:23" ht="12.75" customHeight="1" x14ac:dyDescent="0.2">
      <c r="A24" s="47"/>
      <c r="B24" s="99"/>
      <c r="C24" s="100"/>
      <c r="D24" s="100"/>
      <c r="E24" s="56">
        <f t="shared" ref="E24:E35" si="0">SUM(F24:H24)</f>
        <v>0</v>
      </c>
      <c r="F24" s="57"/>
      <c r="G24" s="57"/>
      <c r="H24" s="57"/>
      <c r="I24" s="59" t="s">
        <v>1</v>
      </c>
      <c r="J24" s="60"/>
      <c r="L24" s="61"/>
    </row>
    <row r="25" spans="1:23" ht="12.75" customHeight="1" x14ac:dyDescent="0.2">
      <c r="A25" s="33"/>
      <c r="B25" s="99"/>
      <c r="C25" s="100"/>
      <c r="D25" s="100"/>
      <c r="E25" s="56">
        <f t="shared" si="0"/>
        <v>0</v>
      </c>
      <c r="F25" s="57"/>
      <c r="G25" s="57"/>
      <c r="H25" s="57"/>
      <c r="I25" s="59" t="s">
        <v>1</v>
      </c>
      <c r="J25" s="62"/>
      <c r="L25" s="61"/>
    </row>
    <row r="26" spans="1:23" ht="12.75" customHeight="1" x14ac:dyDescent="0.2">
      <c r="A26" s="47"/>
      <c r="B26" s="99"/>
      <c r="C26" s="100"/>
      <c r="D26" s="100"/>
      <c r="E26" s="56">
        <f t="shared" si="0"/>
        <v>0</v>
      </c>
      <c r="F26" s="57"/>
      <c r="G26" s="57"/>
      <c r="H26" s="57"/>
      <c r="I26" s="59" t="s">
        <v>1</v>
      </c>
      <c r="J26" s="62"/>
      <c r="L26" s="61"/>
    </row>
    <row r="27" spans="1:23" ht="12.75" customHeight="1" x14ac:dyDescent="0.2">
      <c r="A27" s="33"/>
      <c r="B27" s="99"/>
      <c r="C27" s="100"/>
      <c r="D27" s="100"/>
      <c r="E27" s="56">
        <f t="shared" si="0"/>
        <v>0</v>
      </c>
      <c r="F27" s="57"/>
      <c r="G27" s="57"/>
      <c r="H27" s="57"/>
      <c r="I27" s="59" t="s">
        <v>1</v>
      </c>
      <c r="J27" s="62"/>
      <c r="L27" s="61"/>
    </row>
    <row r="28" spans="1:23" ht="12.75" customHeight="1" x14ac:dyDescent="0.2">
      <c r="A28" s="47"/>
      <c r="B28" s="99"/>
      <c r="C28" s="100"/>
      <c r="D28" s="100"/>
      <c r="E28" s="56">
        <f t="shared" si="0"/>
        <v>0</v>
      </c>
      <c r="F28" s="57"/>
      <c r="G28" s="57"/>
      <c r="H28" s="57"/>
      <c r="I28" s="59" t="s">
        <v>1</v>
      </c>
      <c r="J28" s="62"/>
      <c r="L28" s="61"/>
    </row>
    <row r="29" spans="1:23" ht="12.75" customHeight="1" x14ac:dyDescent="0.2">
      <c r="A29" s="33"/>
      <c r="B29" s="99"/>
      <c r="C29" s="100"/>
      <c r="D29" s="100"/>
      <c r="E29" s="56">
        <f t="shared" si="0"/>
        <v>0</v>
      </c>
      <c r="F29" s="57"/>
      <c r="G29" s="57"/>
      <c r="H29" s="57"/>
      <c r="I29" s="59" t="s">
        <v>1</v>
      </c>
      <c r="J29" s="62"/>
      <c r="L29" s="61"/>
    </row>
    <row r="30" spans="1:23" ht="12.75" customHeight="1" x14ac:dyDescent="0.2">
      <c r="A30" s="47"/>
      <c r="B30" s="99"/>
      <c r="C30" s="100"/>
      <c r="D30" s="100"/>
      <c r="E30" s="56">
        <f t="shared" si="0"/>
        <v>0</v>
      </c>
      <c r="F30" s="57"/>
      <c r="G30" s="57"/>
      <c r="H30" s="57"/>
      <c r="I30" s="59" t="s">
        <v>1</v>
      </c>
      <c r="J30" s="62"/>
      <c r="L30" s="61"/>
    </row>
    <row r="31" spans="1:23" ht="12.75" customHeight="1" x14ac:dyDescent="0.2">
      <c r="A31" s="47"/>
      <c r="B31" s="99"/>
      <c r="C31" s="100"/>
      <c r="D31" s="100"/>
      <c r="E31" s="56">
        <f t="shared" si="0"/>
        <v>0</v>
      </c>
      <c r="F31" s="57"/>
      <c r="G31" s="57"/>
      <c r="H31" s="57"/>
      <c r="I31" s="59" t="s">
        <v>1</v>
      </c>
      <c r="J31" s="62"/>
      <c r="L31" s="61"/>
    </row>
    <row r="32" spans="1:23" ht="12.75" customHeight="1" x14ac:dyDescent="0.2">
      <c r="A32" s="47"/>
      <c r="B32" s="99"/>
      <c r="C32" s="100"/>
      <c r="D32" s="100"/>
      <c r="E32" s="56">
        <f t="shared" si="0"/>
        <v>0</v>
      </c>
      <c r="F32" s="57"/>
      <c r="G32" s="57"/>
      <c r="H32" s="57"/>
      <c r="I32" s="59" t="s">
        <v>1</v>
      </c>
      <c r="J32" s="62"/>
      <c r="L32" s="61"/>
    </row>
    <row r="33" spans="1:29" ht="12.75" customHeight="1" x14ac:dyDescent="0.2">
      <c r="A33" s="47"/>
      <c r="B33" s="99"/>
      <c r="C33" s="100"/>
      <c r="D33" s="100"/>
      <c r="E33" s="56">
        <f t="shared" si="0"/>
        <v>0</v>
      </c>
      <c r="F33" s="57"/>
      <c r="G33" s="57"/>
      <c r="H33" s="57"/>
      <c r="I33" s="59" t="s">
        <v>1</v>
      </c>
      <c r="J33" s="62"/>
      <c r="L33" s="61"/>
    </row>
    <row r="34" spans="1:29" ht="12.75" customHeight="1" x14ac:dyDescent="0.2">
      <c r="A34" s="47"/>
      <c r="B34" s="112"/>
      <c r="C34" s="113"/>
      <c r="D34" s="114"/>
      <c r="E34" s="56">
        <f t="shared" si="0"/>
        <v>0</v>
      </c>
      <c r="F34" s="57"/>
      <c r="G34" s="57"/>
      <c r="H34" s="57"/>
      <c r="I34" s="59" t="s">
        <v>1</v>
      </c>
      <c r="J34" s="62"/>
      <c r="L34" s="61"/>
    </row>
    <row r="35" spans="1:29" ht="12.75" customHeight="1" x14ac:dyDescent="0.2">
      <c r="A35" s="63"/>
      <c r="B35" s="99"/>
      <c r="C35" s="100"/>
      <c r="D35" s="100"/>
      <c r="E35" s="56">
        <f t="shared" si="0"/>
        <v>0</v>
      </c>
      <c r="F35" s="57"/>
      <c r="G35" s="57"/>
      <c r="H35" s="57"/>
      <c r="I35" s="59" t="s">
        <v>1</v>
      </c>
      <c r="J35" s="62"/>
      <c r="L35" s="61"/>
    </row>
    <row r="36" spans="1:29" ht="12.75" customHeight="1" x14ac:dyDescent="0.2">
      <c r="A36" s="63"/>
      <c r="B36" s="105" t="s">
        <v>35</v>
      </c>
      <c r="C36" s="106"/>
      <c r="D36" s="106"/>
      <c r="E36" s="53">
        <f>SUM(E37:E37)</f>
        <v>0</v>
      </c>
      <c r="F36" s="53">
        <f>SUM(F37:F37)</f>
        <v>0</v>
      </c>
      <c r="G36" s="53">
        <f>SUM(G37:G37)</f>
        <v>0</v>
      </c>
      <c r="H36" s="53">
        <f>SUM(H37:H37)</f>
        <v>0</v>
      </c>
      <c r="I36" s="64">
        <f>IFERROR(H36/H38,0)</f>
        <v>0</v>
      </c>
      <c r="J36" s="55">
        <f>SUM(J37:J37)</f>
        <v>0</v>
      </c>
      <c r="L36" s="61"/>
    </row>
    <row r="37" spans="1:29" ht="12.75" customHeight="1" x14ac:dyDescent="0.2">
      <c r="A37" s="63"/>
      <c r="B37" s="152" t="s">
        <v>35</v>
      </c>
      <c r="C37" s="153"/>
      <c r="D37" s="153"/>
      <c r="E37" s="56">
        <f>SUM(F37:H37)</f>
        <v>0</v>
      </c>
      <c r="F37" s="57"/>
      <c r="G37" s="57"/>
      <c r="H37" s="57"/>
      <c r="I37" s="64" t="s">
        <v>1</v>
      </c>
      <c r="J37" s="62"/>
      <c r="L37" s="61"/>
    </row>
    <row r="38" spans="1:29" ht="12.75" customHeight="1" x14ac:dyDescent="0.2">
      <c r="A38" s="63"/>
      <c r="B38" s="105" t="s">
        <v>41</v>
      </c>
      <c r="C38" s="106"/>
      <c r="D38" s="106"/>
      <c r="E38" s="53">
        <f>+E23+E36</f>
        <v>0</v>
      </c>
      <c r="F38" s="53">
        <f>+F23+F36</f>
        <v>0</v>
      </c>
      <c r="G38" s="53">
        <f>+G23+G36</f>
        <v>0</v>
      </c>
      <c r="H38" s="53">
        <f>+H23+H36</f>
        <v>0</v>
      </c>
      <c r="I38" s="54">
        <v>1</v>
      </c>
      <c r="J38" s="55">
        <f>+J23+J36</f>
        <v>0</v>
      </c>
    </row>
    <row r="39" spans="1:29" ht="12.75" customHeight="1" x14ac:dyDescent="0.2">
      <c r="B39" s="105" t="s">
        <v>9</v>
      </c>
      <c r="C39" s="106"/>
      <c r="D39" s="106"/>
      <c r="E39" s="65">
        <v>1</v>
      </c>
      <c r="F39" s="65">
        <f>IFERROR(F38/$E$38,0)</f>
        <v>0</v>
      </c>
      <c r="G39" s="65">
        <f>IFERROR(G38/$E$38,0)</f>
        <v>0</v>
      </c>
      <c r="H39" s="65">
        <f>IFERROR(H38/$E$38,0)</f>
        <v>0</v>
      </c>
      <c r="I39" s="54" t="s">
        <v>1</v>
      </c>
      <c r="J39" s="66">
        <f>IFERROR(J38/H38,0)</f>
        <v>0</v>
      </c>
    </row>
    <row r="40" spans="1:29" ht="12.75" customHeight="1" x14ac:dyDescent="0.2">
      <c r="A40" s="63"/>
    </row>
    <row r="41" spans="1:29" ht="12.75" customHeight="1" x14ac:dyDescent="0.2">
      <c r="B41" s="115" t="s">
        <v>6</v>
      </c>
      <c r="C41" s="116"/>
      <c r="D41" s="116"/>
      <c r="E41" s="116"/>
      <c r="F41" s="116"/>
      <c r="G41" s="117"/>
      <c r="H41" s="67">
        <f>SUM(H42:H47)</f>
        <v>0</v>
      </c>
    </row>
    <row r="42" spans="1:29" s="37" customFormat="1" ht="12.75" customHeight="1" x14ac:dyDescent="0.2">
      <c r="A42" s="11"/>
      <c r="B42" s="118" t="s">
        <v>77</v>
      </c>
      <c r="C42" s="119"/>
      <c r="D42" s="119"/>
      <c r="E42" s="119"/>
      <c r="F42" s="119"/>
      <c r="G42" s="120"/>
      <c r="H42" s="39"/>
      <c r="I42" s="15"/>
      <c r="K42" s="68"/>
      <c r="L42" s="69"/>
      <c r="M42" s="69"/>
      <c r="N42" s="16"/>
      <c r="O42" s="16"/>
      <c r="P42" s="69"/>
      <c r="Q42" s="69"/>
      <c r="R42" s="70"/>
      <c r="S42" s="71"/>
      <c r="T42" s="71"/>
      <c r="U42" s="71"/>
      <c r="V42" s="71"/>
      <c r="W42" s="71"/>
      <c r="X42" s="72"/>
      <c r="Y42" s="72"/>
      <c r="Z42" s="72"/>
      <c r="AA42" s="72"/>
      <c r="AB42" s="72"/>
      <c r="AC42" s="72"/>
    </row>
    <row r="43" spans="1:29" s="37" customFormat="1" ht="12.75" customHeight="1" x14ac:dyDescent="0.2">
      <c r="A43" s="11"/>
      <c r="B43" s="118" t="s">
        <v>78</v>
      </c>
      <c r="C43" s="119"/>
      <c r="D43" s="119"/>
      <c r="E43" s="119"/>
      <c r="F43" s="119"/>
      <c r="G43" s="120"/>
      <c r="H43" s="39"/>
      <c r="I43" s="15"/>
      <c r="K43" s="73"/>
      <c r="L43" s="26"/>
      <c r="M43" s="16"/>
      <c r="N43" s="16"/>
      <c r="O43" s="16"/>
      <c r="P43" s="27"/>
      <c r="Q43" s="27"/>
      <c r="R43" s="74"/>
      <c r="S43" s="75"/>
      <c r="T43" s="75"/>
      <c r="U43" s="49"/>
      <c r="V43" s="49"/>
      <c r="W43" s="49"/>
    </row>
    <row r="44" spans="1:29" s="37" customFormat="1" ht="12.75" customHeight="1" x14ac:dyDescent="0.2">
      <c r="A44" s="11"/>
      <c r="B44" s="118" t="s">
        <v>79</v>
      </c>
      <c r="C44" s="119"/>
      <c r="D44" s="119"/>
      <c r="E44" s="119"/>
      <c r="F44" s="119"/>
      <c r="G44" s="120"/>
      <c r="H44" s="39"/>
      <c r="I44" s="15"/>
      <c r="K44" s="68"/>
      <c r="L44" s="69"/>
      <c r="M44" s="69"/>
      <c r="N44" s="16"/>
      <c r="O44" s="16"/>
      <c r="P44" s="69"/>
      <c r="Q44" s="69"/>
      <c r="R44" s="70"/>
      <c r="S44" s="75"/>
      <c r="T44" s="75"/>
      <c r="U44" s="49"/>
      <c r="V44" s="49"/>
      <c r="W44" s="49"/>
    </row>
    <row r="45" spans="1:29" s="37" customFormat="1" ht="12.75" customHeight="1" x14ac:dyDescent="0.2">
      <c r="A45" s="11"/>
      <c r="B45" s="118" t="s">
        <v>80</v>
      </c>
      <c r="C45" s="119"/>
      <c r="D45" s="119"/>
      <c r="E45" s="119"/>
      <c r="F45" s="119"/>
      <c r="G45" s="120"/>
      <c r="H45" s="39"/>
      <c r="I45" s="15"/>
      <c r="K45" s="76"/>
      <c r="L45" s="69"/>
      <c r="M45" s="77"/>
      <c r="N45" s="78"/>
      <c r="O45" s="78"/>
      <c r="P45" s="78"/>
      <c r="Q45" s="78"/>
      <c r="R45" s="78"/>
      <c r="S45" s="78"/>
      <c r="T45" s="78"/>
      <c r="U45" s="78"/>
      <c r="V45" s="78"/>
      <c r="W45" s="49"/>
    </row>
    <row r="46" spans="1:29" s="37" customFormat="1" ht="12.75" customHeight="1" x14ac:dyDescent="0.2">
      <c r="A46" s="11"/>
      <c r="B46" s="118" t="s">
        <v>81</v>
      </c>
      <c r="C46" s="119"/>
      <c r="D46" s="119"/>
      <c r="E46" s="119"/>
      <c r="F46" s="119"/>
      <c r="G46" s="120"/>
      <c r="H46" s="39"/>
      <c r="I46" s="15"/>
      <c r="K46" s="76"/>
      <c r="L46" s="69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49"/>
    </row>
    <row r="47" spans="1:29" s="37" customFormat="1" ht="12.75" customHeight="1" x14ac:dyDescent="0.2">
      <c r="A47" s="11"/>
      <c r="B47" s="118" t="s">
        <v>82</v>
      </c>
      <c r="C47" s="119"/>
      <c r="D47" s="119"/>
      <c r="E47" s="119"/>
      <c r="F47" s="119"/>
      <c r="G47" s="120"/>
      <c r="H47" s="39"/>
      <c r="I47" s="15"/>
      <c r="K47" s="76"/>
      <c r="L47" s="69"/>
      <c r="M47" s="69"/>
      <c r="N47" s="69"/>
      <c r="O47" s="69"/>
      <c r="P47" s="69"/>
      <c r="Q47" s="69"/>
      <c r="R47" s="70"/>
      <c r="S47" s="75"/>
      <c r="T47" s="75"/>
      <c r="U47" s="49"/>
      <c r="V47" s="49"/>
      <c r="W47" s="49"/>
    </row>
    <row r="48" spans="1:29" s="37" customFormat="1" ht="12.75" customHeight="1" x14ac:dyDescent="0.2">
      <c r="A48" s="11"/>
      <c r="B48" s="115" t="s">
        <v>7</v>
      </c>
      <c r="C48" s="116"/>
      <c r="D48" s="116"/>
      <c r="E48" s="116"/>
      <c r="F48" s="116"/>
      <c r="G48" s="117"/>
      <c r="H48" s="67">
        <f>SUM(H49:H53)</f>
        <v>0</v>
      </c>
      <c r="I48" s="15"/>
      <c r="K48" s="76"/>
      <c r="L48" s="69"/>
      <c r="M48" s="69"/>
      <c r="N48" s="69"/>
      <c r="O48" s="69"/>
      <c r="P48" s="69"/>
      <c r="Q48" s="69"/>
      <c r="R48" s="70"/>
      <c r="S48" s="75"/>
      <c r="T48" s="75"/>
      <c r="U48" s="49"/>
      <c r="V48" s="49"/>
      <c r="W48" s="49"/>
    </row>
    <row r="49" spans="1:23" s="37" customFormat="1" x14ac:dyDescent="0.2">
      <c r="A49" s="11"/>
      <c r="B49" s="79" t="s">
        <v>110</v>
      </c>
      <c r="C49" s="80"/>
      <c r="D49" s="81" t="s">
        <v>109</v>
      </c>
      <c r="E49" s="82"/>
      <c r="F49" s="81" t="s">
        <v>108</v>
      </c>
      <c r="G49" s="82"/>
      <c r="H49" s="39"/>
      <c r="I49" s="15"/>
      <c r="J49" s="76"/>
      <c r="K49" s="69"/>
      <c r="L49" s="69"/>
      <c r="M49" s="69"/>
      <c r="N49" s="69"/>
      <c r="O49" s="69"/>
      <c r="P49" s="69"/>
      <c r="Q49" s="70"/>
      <c r="R49" s="75"/>
      <c r="S49" s="75"/>
      <c r="T49" s="49"/>
      <c r="U49" s="49"/>
      <c r="V49" s="49"/>
    </row>
    <row r="50" spans="1:23" s="37" customFormat="1" ht="12.75" customHeight="1" x14ac:dyDescent="0.2">
      <c r="A50" s="11"/>
      <c r="B50" s="118" t="s">
        <v>83</v>
      </c>
      <c r="C50" s="119"/>
      <c r="D50" s="119"/>
      <c r="E50" s="119"/>
      <c r="F50" s="119"/>
      <c r="G50" s="120"/>
      <c r="H50" s="39"/>
      <c r="I50" s="15"/>
      <c r="K50" s="76"/>
      <c r="L50" s="69"/>
      <c r="M50" s="69"/>
      <c r="N50" s="69"/>
      <c r="O50" s="69"/>
      <c r="P50" s="69"/>
      <c r="Q50" s="69"/>
      <c r="R50" s="70"/>
      <c r="S50" s="75"/>
      <c r="T50" s="75"/>
      <c r="U50" s="49"/>
      <c r="V50" s="49"/>
      <c r="W50" s="49"/>
    </row>
    <row r="51" spans="1:23" s="37" customFormat="1" ht="12.75" customHeight="1" x14ac:dyDescent="0.2">
      <c r="A51" s="11"/>
      <c r="B51" s="118" t="s">
        <v>84</v>
      </c>
      <c r="C51" s="119"/>
      <c r="D51" s="119"/>
      <c r="E51" s="119"/>
      <c r="F51" s="119"/>
      <c r="G51" s="120"/>
      <c r="H51" s="39"/>
      <c r="I51" s="15"/>
      <c r="K51" s="76"/>
      <c r="L51" s="69"/>
      <c r="M51" s="69"/>
      <c r="N51" s="69"/>
      <c r="O51" s="69"/>
      <c r="P51" s="69"/>
      <c r="Q51" s="69"/>
      <c r="R51" s="70"/>
      <c r="S51" s="75"/>
      <c r="T51" s="75"/>
      <c r="U51" s="49"/>
      <c r="V51" s="49"/>
      <c r="W51" s="49"/>
    </row>
    <row r="52" spans="1:23" s="37" customFormat="1" ht="12.75" customHeight="1" x14ac:dyDescent="0.2">
      <c r="A52" s="11"/>
      <c r="B52" s="83" t="s">
        <v>85</v>
      </c>
      <c r="C52" s="139"/>
      <c r="D52" s="140"/>
      <c r="E52" s="140"/>
      <c r="F52" s="140"/>
      <c r="G52" s="141"/>
      <c r="H52" s="39"/>
      <c r="I52" s="15"/>
      <c r="K52" s="76"/>
      <c r="L52" s="69"/>
      <c r="M52" s="69"/>
      <c r="N52" s="69"/>
      <c r="O52" s="69"/>
      <c r="P52" s="69"/>
      <c r="Q52" s="69"/>
      <c r="R52" s="70"/>
      <c r="S52" s="75"/>
      <c r="T52" s="75"/>
      <c r="U52" s="49"/>
      <c r="V52" s="49"/>
      <c r="W52" s="49"/>
    </row>
    <row r="53" spans="1:23" s="37" customFormat="1" ht="12.75" customHeight="1" x14ac:dyDescent="0.2">
      <c r="A53" s="11"/>
      <c r="B53" s="84" t="s">
        <v>85</v>
      </c>
      <c r="C53" s="139"/>
      <c r="D53" s="140"/>
      <c r="E53" s="140"/>
      <c r="F53" s="140"/>
      <c r="G53" s="141"/>
      <c r="H53" s="39"/>
      <c r="I53" s="15"/>
      <c r="K53" s="76"/>
      <c r="L53" s="69"/>
      <c r="M53" s="69"/>
      <c r="N53" s="69"/>
      <c r="O53" s="69"/>
      <c r="P53" s="69"/>
      <c r="Q53" s="69"/>
      <c r="R53" s="70"/>
      <c r="S53" s="75"/>
      <c r="T53" s="75"/>
      <c r="U53" s="49"/>
      <c r="V53" s="49"/>
      <c r="W53" s="49"/>
    </row>
    <row r="54" spans="1:23" s="37" customFormat="1" ht="12.75" customHeight="1" x14ac:dyDescent="0.2">
      <c r="A54" s="11"/>
      <c r="B54" s="121" t="s">
        <v>4</v>
      </c>
      <c r="C54" s="122"/>
      <c r="D54" s="122"/>
      <c r="E54" s="122"/>
      <c r="F54" s="122"/>
      <c r="G54" s="123"/>
      <c r="H54" s="40">
        <f>H38</f>
        <v>0</v>
      </c>
      <c r="I54" s="15"/>
      <c r="K54" s="76"/>
      <c r="L54" s="69"/>
      <c r="M54" s="69"/>
      <c r="N54" s="69"/>
      <c r="O54" s="69"/>
      <c r="P54" s="69"/>
      <c r="Q54" s="69"/>
      <c r="R54" s="70"/>
      <c r="S54" s="75"/>
      <c r="T54" s="75"/>
      <c r="U54" s="49"/>
      <c r="V54" s="49"/>
      <c r="W54" s="49"/>
    </row>
    <row r="55" spans="1:23" s="37" customFormat="1" ht="12.75" customHeight="1" x14ac:dyDescent="0.2">
      <c r="A55" s="11"/>
      <c r="B55" s="121" t="s">
        <v>41</v>
      </c>
      <c r="C55" s="122"/>
      <c r="D55" s="122"/>
      <c r="E55" s="122"/>
      <c r="F55" s="122"/>
      <c r="G55" s="123"/>
      <c r="H55" s="40">
        <f>+H41+H48+H54</f>
        <v>0</v>
      </c>
      <c r="I55" s="15"/>
      <c r="K55" s="76"/>
      <c r="L55" s="69"/>
      <c r="M55" s="69"/>
      <c r="N55" s="69"/>
      <c r="O55" s="69"/>
      <c r="P55" s="69"/>
      <c r="Q55" s="69"/>
      <c r="R55" s="70"/>
      <c r="S55" s="75"/>
      <c r="T55" s="75"/>
      <c r="U55" s="49"/>
      <c r="V55" s="49"/>
      <c r="W55" s="49"/>
    </row>
    <row r="56" spans="1:23" s="37" customFormat="1" ht="12.75" customHeight="1" x14ac:dyDescent="0.2">
      <c r="A56" s="11"/>
      <c r="B56" s="15"/>
      <c r="C56" s="15"/>
      <c r="D56" s="15"/>
      <c r="E56" s="15"/>
      <c r="F56" s="15"/>
      <c r="G56" s="15"/>
      <c r="H56" s="15"/>
      <c r="I56" s="15"/>
      <c r="J56" s="15"/>
      <c r="K56" s="73"/>
      <c r="L56" s="69"/>
      <c r="M56" s="85"/>
      <c r="N56" s="85"/>
      <c r="O56" s="85"/>
      <c r="P56" s="85"/>
      <c r="Q56" s="85"/>
      <c r="R56" s="71"/>
      <c r="S56" s="71"/>
      <c r="T56" s="71"/>
      <c r="U56" s="71"/>
      <c r="V56" s="71"/>
      <c r="W56" s="49"/>
    </row>
    <row r="57" spans="1:23" ht="12.75" customHeight="1" x14ac:dyDescent="0.2">
      <c r="B57" s="48" t="s">
        <v>37</v>
      </c>
    </row>
    <row r="58" spans="1:23" ht="12.75" customHeight="1" x14ac:dyDescent="0.2">
      <c r="B58" s="124"/>
      <c r="C58" s="125"/>
      <c r="D58" s="125"/>
      <c r="E58" s="125"/>
      <c r="F58" s="125"/>
      <c r="G58" s="125"/>
      <c r="H58" s="125"/>
      <c r="I58" s="126"/>
      <c r="J58" s="127"/>
    </row>
    <row r="59" spans="1:23" ht="12.75" customHeight="1" x14ac:dyDescent="0.2">
      <c r="B59" s="128"/>
      <c r="C59" s="129"/>
      <c r="D59" s="129"/>
      <c r="E59" s="129"/>
      <c r="F59" s="129"/>
      <c r="G59" s="129"/>
      <c r="H59" s="129"/>
      <c r="I59" s="130"/>
      <c r="J59" s="131"/>
    </row>
    <row r="60" spans="1:23" ht="12.75" customHeight="1" x14ac:dyDescent="0.2">
      <c r="B60" s="128"/>
      <c r="C60" s="129"/>
      <c r="D60" s="129"/>
      <c r="E60" s="129"/>
      <c r="F60" s="129"/>
      <c r="G60" s="129"/>
      <c r="H60" s="129"/>
      <c r="I60" s="130"/>
      <c r="J60" s="131"/>
    </row>
    <row r="61" spans="1:23" ht="12.75" customHeight="1" x14ac:dyDescent="0.2">
      <c r="B61" s="128"/>
      <c r="C61" s="129"/>
      <c r="D61" s="129"/>
      <c r="E61" s="129"/>
      <c r="F61" s="129"/>
      <c r="G61" s="129"/>
      <c r="H61" s="129"/>
      <c r="I61" s="130"/>
      <c r="J61" s="131"/>
    </row>
    <row r="62" spans="1:23" ht="12.75" customHeight="1" x14ac:dyDescent="0.2">
      <c r="B62" s="128"/>
      <c r="C62" s="129"/>
      <c r="D62" s="129"/>
      <c r="E62" s="129"/>
      <c r="F62" s="129"/>
      <c r="G62" s="129"/>
      <c r="H62" s="129"/>
      <c r="I62" s="130"/>
      <c r="J62" s="131"/>
    </row>
    <row r="63" spans="1:23" ht="12.75" customHeight="1" x14ac:dyDescent="0.2">
      <c r="B63" s="128"/>
      <c r="C63" s="129"/>
      <c r="D63" s="129"/>
      <c r="E63" s="129"/>
      <c r="F63" s="129"/>
      <c r="G63" s="129"/>
      <c r="H63" s="129"/>
      <c r="I63" s="130"/>
      <c r="J63" s="131"/>
    </row>
    <row r="64" spans="1:23" ht="12.75" customHeight="1" x14ac:dyDescent="0.2">
      <c r="B64" s="132"/>
      <c r="C64" s="133"/>
      <c r="D64" s="133"/>
      <c r="E64" s="133"/>
      <c r="F64" s="133"/>
      <c r="G64" s="133"/>
      <c r="H64" s="133"/>
      <c r="I64" s="134"/>
      <c r="J64" s="135"/>
    </row>
    <row r="65" spans="2:10" ht="12.75" customHeight="1" x14ac:dyDescent="0.2">
      <c r="B65" s="136" t="s">
        <v>130</v>
      </c>
      <c r="C65" s="137"/>
      <c r="D65" s="137"/>
      <c r="E65" s="137"/>
      <c r="F65" s="137"/>
      <c r="G65" s="137"/>
      <c r="H65" s="137"/>
      <c r="I65" s="137"/>
      <c r="J65" s="137"/>
    </row>
    <row r="66" spans="2:10" ht="12.75" customHeight="1" x14ac:dyDescent="0.2">
      <c r="B66" s="138"/>
      <c r="C66" s="138"/>
      <c r="D66" s="138"/>
      <c r="E66" s="138"/>
      <c r="F66" s="138"/>
      <c r="G66" s="138"/>
      <c r="H66" s="138"/>
      <c r="I66" s="138"/>
      <c r="J66" s="138"/>
    </row>
    <row r="67" spans="2:10" ht="12.75" customHeight="1" x14ac:dyDescent="0.2">
      <c r="B67" s="138"/>
      <c r="C67" s="138"/>
      <c r="D67" s="138"/>
      <c r="E67" s="138"/>
      <c r="F67" s="138"/>
      <c r="G67" s="138"/>
      <c r="H67" s="138"/>
      <c r="I67" s="138"/>
      <c r="J67" s="138"/>
    </row>
    <row r="68" spans="2:10" ht="12.75" customHeight="1" x14ac:dyDescent="0.2">
      <c r="B68" s="138"/>
      <c r="C68" s="138"/>
      <c r="D68" s="138"/>
      <c r="E68" s="138"/>
      <c r="F68" s="138"/>
      <c r="G68" s="138"/>
      <c r="H68" s="138"/>
      <c r="I68" s="138"/>
      <c r="J68" s="138"/>
    </row>
    <row r="69" spans="2:10" x14ac:dyDescent="0.2"/>
    <row r="70" spans="2:10" ht="20.25" x14ac:dyDescent="0.2">
      <c r="B70" s="48" t="s">
        <v>128</v>
      </c>
      <c r="C70" s="45"/>
      <c r="D70" s="45"/>
    </row>
    <row r="71" spans="2:10" x14ac:dyDescent="0.2">
      <c r="C71" s="35" t="s">
        <v>31</v>
      </c>
      <c r="D71" s="36" t="s">
        <v>30</v>
      </c>
    </row>
    <row r="72" spans="2:10" x14ac:dyDescent="0.2">
      <c r="B72" s="142" t="s">
        <v>67</v>
      </c>
      <c r="C72" s="143"/>
      <c r="D72" s="146" t="s">
        <v>8</v>
      </c>
    </row>
    <row r="73" spans="2:10" x14ac:dyDescent="0.2">
      <c r="B73" s="144"/>
      <c r="C73" s="145"/>
      <c r="D73" s="147"/>
    </row>
    <row r="74" spans="2:10" x14ac:dyDescent="0.2">
      <c r="B74" s="148"/>
      <c r="C74" s="149"/>
      <c r="D74" s="91"/>
    </row>
    <row r="75" spans="2:10" x14ac:dyDescent="0.2">
      <c r="B75" s="148"/>
      <c r="C75" s="149"/>
      <c r="D75" s="91"/>
    </row>
    <row r="76" spans="2:10" x14ac:dyDescent="0.2">
      <c r="B76" s="148"/>
      <c r="C76" s="149"/>
      <c r="D76" s="91"/>
    </row>
    <row r="77" spans="2:10" x14ac:dyDescent="0.2">
      <c r="B77" s="148"/>
      <c r="C77" s="149"/>
      <c r="D77" s="91"/>
    </row>
    <row r="78" spans="2:10" x14ac:dyDescent="0.2">
      <c r="B78" s="148"/>
      <c r="C78" s="149"/>
      <c r="D78" s="91"/>
    </row>
    <row r="79" spans="2:10" x14ac:dyDescent="0.2">
      <c r="B79" s="148"/>
      <c r="C79" s="149"/>
      <c r="D79" s="91"/>
    </row>
    <row r="80" spans="2:10" x14ac:dyDescent="0.2">
      <c r="B80" s="148"/>
      <c r="C80" s="149"/>
      <c r="D80" s="91"/>
    </row>
    <row r="81" spans="2:4" x14ac:dyDescent="0.2">
      <c r="B81" s="148"/>
      <c r="C81" s="149"/>
      <c r="D81" s="91"/>
    </row>
    <row r="82" spans="2:4" x14ac:dyDescent="0.2">
      <c r="B82" s="148"/>
      <c r="C82" s="149"/>
      <c r="D82" s="91"/>
    </row>
    <row r="83" spans="2:4" x14ac:dyDescent="0.2">
      <c r="B83" s="148"/>
      <c r="C83" s="149"/>
      <c r="D83" s="91"/>
    </row>
    <row r="84" spans="2:4" x14ac:dyDescent="0.2">
      <c r="B84" s="148"/>
      <c r="C84" s="149"/>
      <c r="D84" s="91"/>
    </row>
    <row r="85" spans="2:4" x14ac:dyDescent="0.2">
      <c r="B85" s="148"/>
      <c r="C85" s="149"/>
      <c r="D85" s="91"/>
    </row>
    <row r="86" spans="2:4" x14ac:dyDescent="0.2">
      <c r="B86" s="148"/>
      <c r="C86" s="149"/>
      <c r="D86" s="91"/>
    </row>
    <row r="87" spans="2:4" x14ac:dyDescent="0.2">
      <c r="B87" s="148"/>
      <c r="C87" s="149"/>
      <c r="D87" s="91"/>
    </row>
    <row r="88" spans="2:4" x14ac:dyDescent="0.2">
      <c r="B88" s="148"/>
      <c r="C88" s="149"/>
      <c r="D88" s="91"/>
    </row>
    <row r="89" spans="2:4" x14ac:dyDescent="0.2">
      <c r="B89" s="150" t="s">
        <v>0</v>
      </c>
      <c r="C89" s="151"/>
      <c r="D89" s="53">
        <f>SUM(D74:D88)</f>
        <v>0</v>
      </c>
    </row>
    <row r="90" spans="2:4" x14ac:dyDescent="0.2"/>
  </sheetData>
  <sheetProtection algorithmName="SHA-512" hashValue="y0YQsqHVu499W96W2+LRjNz5eLFb5eMbY4jikDsVv3IvSj2PaSw0BRVAqaNzxte4tAAP7BR3Oe7ijJJ/ECAHyw==" saltValue="Vzk5zFuHVhsZIFscGQGtGA==" spinCount="100000" sheet="1" selectLockedCells="1"/>
  <mergeCells count="62">
    <mergeCell ref="B87:C87"/>
    <mergeCell ref="B88:C88"/>
    <mergeCell ref="B89:C89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72:C73"/>
    <mergeCell ref="D72:D73"/>
    <mergeCell ref="B74:C74"/>
    <mergeCell ref="B75:C75"/>
    <mergeCell ref="B76:C76"/>
    <mergeCell ref="B27:D27"/>
    <mergeCell ref="B21:D22"/>
    <mergeCell ref="E21:E22"/>
    <mergeCell ref="B26:D26"/>
    <mergeCell ref="B14:E14"/>
    <mergeCell ref="B15:E15"/>
    <mergeCell ref="B16:E16"/>
    <mergeCell ref="B17:E17"/>
    <mergeCell ref="B18:E18"/>
    <mergeCell ref="F21:F22"/>
    <mergeCell ref="J21:J22"/>
    <mergeCell ref="B23:D23"/>
    <mergeCell ref="B24:D24"/>
    <mergeCell ref="B25:D25"/>
    <mergeCell ref="G21:G22"/>
    <mergeCell ref="H21:I21"/>
    <mergeCell ref="B28:D28"/>
    <mergeCell ref="B29:D29"/>
    <mergeCell ref="B30:D30"/>
    <mergeCell ref="B31:D31"/>
    <mergeCell ref="B32:D32"/>
    <mergeCell ref="B33:D33"/>
    <mergeCell ref="B35:D35"/>
    <mergeCell ref="B36:D36"/>
    <mergeCell ref="B37:D37"/>
    <mergeCell ref="B34:D34"/>
    <mergeCell ref="B51:G51"/>
    <mergeCell ref="B38:D38"/>
    <mergeCell ref="B39:D39"/>
    <mergeCell ref="B41:G41"/>
    <mergeCell ref="B42:G42"/>
    <mergeCell ref="B43:G43"/>
    <mergeCell ref="B44:G44"/>
    <mergeCell ref="B45:G45"/>
    <mergeCell ref="B46:G46"/>
    <mergeCell ref="B47:G47"/>
    <mergeCell ref="B48:G48"/>
    <mergeCell ref="B50:G50"/>
    <mergeCell ref="B65:J68"/>
    <mergeCell ref="C52:G52"/>
    <mergeCell ref="C53:G53"/>
    <mergeCell ref="B54:G54"/>
    <mergeCell ref="B55:G55"/>
    <mergeCell ref="B58:J64"/>
  </mergeCells>
  <conditionalFormatting sqref="I20">
    <cfRule type="cellIs" dxfId="20" priority="39" operator="equal">
      <formula>""</formula>
    </cfRule>
  </conditionalFormatting>
  <conditionalFormatting sqref="I20">
    <cfRule type="cellIs" dxfId="19" priority="38" operator="equal">
      <formula>""</formula>
    </cfRule>
  </conditionalFormatting>
  <conditionalFormatting sqref="H20">
    <cfRule type="cellIs" dxfId="18" priority="37" operator="equal">
      <formula>""</formula>
    </cfRule>
  </conditionalFormatting>
  <conditionalFormatting sqref="E13">
    <cfRule type="cellIs" dxfId="17" priority="32" operator="equal">
      <formula>""</formula>
    </cfRule>
  </conditionalFormatting>
  <conditionalFormatting sqref="E13">
    <cfRule type="cellIs" dxfId="16" priority="31" operator="equal">
      <formula>""</formula>
    </cfRule>
  </conditionalFormatting>
  <conditionalFormatting sqref="C71">
    <cfRule type="cellIs" dxfId="15" priority="22" operator="equal">
      <formula>""</formula>
    </cfRule>
  </conditionalFormatting>
  <conditionalFormatting sqref="C71">
    <cfRule type="cellIs" dxfId="14" priority="21" operator="equal">
      <formula>""</formula>
    </cfRule>
  </conditionalFormatting>
  <conditionalFormatting sqref="F13">
    <cfRule type="cellIs" dxfId="13" priority="16" operator="equal">
      <formula>""</formula>
    </cfRule>
  </conditionalFormatting>
  <conditionalFormatting sqref="F13">
    <cfRule type="cellIs" dxfId="12" priority="15" operator="equal">
      <formula>""</formula>
    </cfRule>
  </conditionalFormatting>
  <conditionalFormatting sqref="F13">
    <cfRule type="cellIs" dxfId="11" priority="14" operator="equal">
      <formula>""</formula>
    </cfRule>
  </conditionalFormatting>
  <conditionalFormatting sqref="F13">
    <cfRule type="cellIs" dxfId="10" priority="13" operator="equal">
      <formula>""</formula>
    </cfRule>
  </conditionalFormatting>
  <conditionalFormatting sqref="J20">
    <cfRule type="cellIs" dxfId="9" priority="12" operator="equal">
      <formula>""</formula>
    </cfRule>
  </conditionalFormatting>
  <conditionalFormatting sqref="J20">
    <cfRule type="cellIs" dxfId="8" priority="11" operator="equal">
      <formula>""</formula>
    </cfRule>
  </conditionalFormatting>
  <conditionalFormatting sqref="J20">
    <cfRule type="cellIs" dxfId="7" priority="10" operator="equal">
      <formula>""</formula>
    </cfRule>
  </conditionalFormatting>
  <conditionalFormatting sqref="J20">
    <cfRule type="cellIs" dxfId="6" priority="9" operator="equal">
      <formula>""</formula>
    </cfRule>
  </conditionalFormatting>
  <conditionalFormatting sqref="D71">
    <cfRule type="cellIs" dxfId="5" priority="8" operator="equal">
      <formula>""</formula>
    </cfRule>
  </conditionalFormatting>
  <conditionalFormatting sqref="D71">
    <cfRule type="cellIs" dxfId="4" priority="7" operator="equal">
      <formula>""</formula>
    </cfRule>
  </conditionalFormatting>
  <conditionalFormatting sqref="D71">
    <cfRule type="cellIs" dxfId="3" priority="6" operator="equal">
      <formula>""</formula>
    </cfRule>
  </conditionalFormatting>
  <conditionalFormatting sqref="D71">
    <cfRule type="cellIs" dxfId="2" priority="5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24" xr:uid="{445BF8EC-6D6C-43AC-9357-610E2C8D197C}"/>
    <dataValidation type="list" allowBlank="1" showInputMessage="1" showErrorMessage="1" sqref="H20" xr:uid="{CA37D6A4-AEE1-4F75-BA95-C5AF94D12A75}">
      <formula1>PDV</formula1>
    </dataValidation>
    <dataValidation type="list" allowBlank="1" showInputMessage="1" showErrorMessage="1" sqref="J20 F13 D71" xr:uid="{8218B2E4-938E-4F1C-A420-5720DEB9B2CB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rowBreaks count="1" manualBreakCount="1">
    <brk id="69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5FF5A98-DEFF-4A21-8CBB-07884FF347FC}">
          <x14:formula1>
            <xm:f>šifarnik!$R$1:$R$2</xm:f>
          </x14:formula1>
          <xm:sqref>E49</xm:sqref>
        </x14:dataValidation>
        <x14:dataValidation type="list" allowBlank="1" showInputMessage="1" showErrorMessage="1" xr:uid="{22163474-C25F-4DA1-AB17-25F42F0F08B8}">
          <x14:formula1>
            <xm:f>šifarnik!$N$1:$N$20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K37" sqref="K37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47</v>
      </c>
      <c r="B1" s="5" t="s">
        <v>33</v>
      </c>
      <c r="C1" s="7" t="s">
        <v>30</v>
      </c>
      <c r="D1" t="s">
        <v>10</v>
      </c>
      <c r="E1" t="s">
        <v>20</v>
      </c>
      <c r="F1" t="s">
        <v>27</v>
      </c>
      <c r="G1" t="s">
        <v>14</v>
      </c>
      <c r="H1" t="s">
        <v>18</v>
      </c>
      <c r="I1" s="1" t="s">
        <v>43</v>
      </c>
      <c r="J1" t="s">
        <v>52</v>
      </c>
      <c r="K1" t="s">
        <v>61</v>
      </c>
      <c r="L1" s="4">
        <v>0.1</v>
      </c>
      <c r="M1" s="5" t="s">
        <v>127</v>
      </c>
      <c r="N1" s="9" t="s">
        <v>91</v>
      </c>
      <c r="R1" s="5" t="s">
        <v>74</v>
      </c>
      <c r="S1" t="s">
        <v>92</v>
      </c>
      <c r="U1" t="s">
        <v>104</v>
      </c>
      <c r="X1" s="8"/>
    </row>
    <row r="2" spans="1:24" x14ac:dyDescent="0.2">
      <c r="A2" t="s">
        <v>48</v>
      </c>
      <c r="B2" s="5" t="s">
        <v>29</v>
      </c>
      <c r="C2" s="7" t="s">
        <v>111</v>
      </c>
      <c r="D2" t="s">
        <v>13</v>
      </c>
      <c r="E2" t="s">
        <v>21</v>
      </c>
      <c r="F2" t="s">
        <v>22</v>
      </c>
      <c r="G2" t="s">
        <v>15</v>
      </c>
      <c r="H2" t="s">
        <v>19</v>
      </c>
      <c r="I2" s="1" t="s">
        <v>44</v>
      </c>
      <c r="J2" t="s">
        <v>53</v>
      </c>
      <c r="K2" t="s">
        <v>54</v>
      </c>
      <c r="L2" s="4">
        <v>0.18</v>
      </c>
      <c r="M2" s="5" t="s">
        <v>68</v>
      </c>
      <c r="N2" s="9" t="s">
        <v>88</v>
      </c>
      <c r="R2" s="5" t="s">
        <v>75</v>
      </c>
      <c r="S2" t="s">
        <v>93</v>
      </c>
      <c r="U2" t="s">
        <v>105</v>
      </c>
      <c r="X2" s="8"/>
    </row>
    <row r="3" spans="1:24" x14ac:dyDescent="0.2">
      <c r="A3" t="s">
        <v>49</v>
      </c>
      <c r="C3" s="7"/>
      <c r="D3" t="s">
        <v>11</v>
      </c>
      <c r="E3" t="s">
        <v>28</v>
      </c>
      <c r="F3" t="s">
        <v>23</v>
      </c>
      <c r="G3" t="s">
        <v>16</v>
      </c>
      <c r="I3" s="1" t="s">
        <v>45</v>
      </c>
      <c r="J3" t="s">
        <v>60</v>
      </c>
      <c r="K3" t="s">
        <v>62</v>
      </c>
      <c r="M3" s="5" t="s">
        <v>76</v>
      </c>
      <c r="N3" s="9" t="s">
        <v>136</v>
      </c>
      <c r="S3" t="s">
        <v>94</v>
      </c>
      <c r="U3" t="s">
        <v>106</v>
      </c>
    </row>
    <row r="4" spans="1:24" x14ac:dyDescent="0.2">
      <c r="A4" t="s">
        <v>50</v>
      </c>
      <c r="C4" s="6"/>
      <c r="D4" t="s">
        <v>12</v>
      </c>
      <c r="E4" t="s">
        <v>26</v>
      </c>
      <c r="F4" t="s">
        <v>24</v>
      </c>
      <c r="G4" t="s">
        <v>17</v>
      </c>
      <c r="J4" t="s">
        <v>55</v>
      </c>
      <c r="K4" t="s">
        <v>63</v>
      </c>
      <c r="N4" s="9" t="s">
        <v>89</v>
      </c>
      <c r="S4" t="s">
        <v>95</v>
      </c>
    </row>
    <row r="5" spans="1:24" x14ac:dyDescent="0.2">
      <c r="C5" s="6"/>
      <c r="D5" t="s">
        <v>36</v>
      </c>
      <c r="F5" t="s">
        <v>25</v>
      </c>
      <c r="J5" t="s">
        <v>56</v>
      </c>
      <c r="K5" t="s">
        <v>57</v>
      </c>
      <c r="N5" s="9" t="s">
        <v>115</v>
      </c>
      <c r="S5" t="s">
        <v>96</v>
      </c>
    </row>
    <row r="6" spans="1:24" x14ac:dyDescent="0.2">
      <c r="C6" s="6"/>
      <c r="F6" t="s">
        <v>3</v>
      </c>
      <c r="J6" t="s">
        <v>58</v>
      </c>
      <c r="N6" s="9" t="s">
        <v>87</v>
      </c>
      <c r="S6" t="s">
        <v>97</v>
      </c>
    </row>
    <row r="7" spans="1:24" x14ac:dyDescent="0.2">
      <c r="C7" s="6"/>
      <c r="J7" t="s">
        <v>59</v>
      </c>
      <c r="N7" s="9" t="s">
        <v>90</v>
      </c>
      <c r="R7" s="2" t="s">
        <v>86</v>
      </c>
      <c r="S7" t="s">
        <v>98</v>
      </c>
    </row>
    <row r="8" spans="1:24" x14ac:dyDescent="0.2">
      <c r="A8" s="2" t="s">
        <v>51</v>
      </c>
      <c r="B8" s="2" t="s">
        <v>32</v>
      </c>
      <c r="C8" s="2" t="s">
        <v>31</v>
      </c>
      <c r="D8" s="2" t="s">
        <v>34</v>
      </c>
      <c r="E8" s="2" t="s">
        <v>34</v>
      </c>
      <c r="F8" s="2" t="s">
        <v>34</v>
      </c>
      <c r="G8" s="2" t="s">
        <v>34</v>
      </c>
      <c r="H8" s="2" t="s">
        <v>34</v>
      </c>
      <c r="I8" s="3" t="s">
        <v>46</v>
      </c>
      <c r="J8" s="2" t="s">
        <v>65</v>
      </c>
      <c r="K8" s="2" t="s">
        <v>64</v>
      </c>
      <c r="L8" s="2" t="s">
        <v>66</v>
      </c>
      <c r="M8" s="2" t="s">
        <v>73</v>
      </c>
      <c r="N8" s="9" t="s">
        <v>121</v>
      </c>
      <c r="S8" t="s">
        <v>99</v>
      </c>
    </row>
    <row r="9" spans="1:24" x14ac:dyDescent="0.2">
      <c r="N9" s="9" t="s">
        <v>140</v>
      </c>
      <c r="S9" t="s">
        <v>100</v>
      </c>
    </row>
    <row r="10" spans="1:24" x14ac:dyDescent="0.2">
      <c r="N10" t="s">
        <v>122</v>
      </c>
      <c r="S10" t="s">
        <v>101</v>
      </c>
    </row>
    <row r="11" spans="1:24" x14ac:dyDescent="0.2">
      <c r="N11" s="10" t="s">
        <v>118</v>
      </c>
    </row>
    <row r="12" spans="1:24" x14ac:dyDescent="0.2">
      <c r="N12" s="7" t="s">
        <v>107</v>
      </c>
      <c r="S12" s="2" t="s">
        <v>102</v>
      </c>
      <c r="U12" s="2" t="s">
        <v>103</v>
      </c>
      <c r="V12" s="2"/>
      <c r="X12" s="2"/>
    </row>
    <row r="13" spans="1:24" x14ac:dyDescent="0.2">
      <c r="N13" s="10" t="s">
        <v>114</v>
      </c>
    </row>
    <row r="14" spans="1:24" x14ac:dyDescent="0.2">
      <c r="N14" s="10" t="s">
        <v>137</v>
      </c>
    </row>
    <row r="15" spans="1:24" x14ac:dyDescent="0.2">
      <c r="N15" s="10" t="s">
        <v>116</v>
      </c>
    </row>
    <row r="16" spans="1:24" x14ac:dyDescent="0.2">
      <c r="N16" s="10" t="s">
        <v>117</v>
      </c>
    </row>
    <row r="17" spans="14:14" x14ac:dyDescent="0.2">
      <c r="N17" s="10" t="s">
        <v>123</v>
      </c>
    </row>
    <row r="18" spans="14:14" x14ac:dyDescent="0.2">
      <c r="N18" s="10" t="s">
        <v>124</v>
      </c>
    </row>
    <row r="19" spans="14:14" x14ac:dyDescent="0.2">
      <c r="N19" s="10" t="s">
        <v>119</v>
      </c>
    </row>
    <row r="20" spans="14:14" x14ac:dyDescent="0.2">
      <c r="N20" s="10" t="s">
        <v>120</v>
      </c>
    </row>
    <row r="21" spans="14:14" x14ac:dyDescent="0.2">
      <c r="N21" s="10" t="s">
        <v>138</v>
      </c>
    </row>
    <row r="22" spans="14:14" x14ac:dyDescent="0.2">
      <c r="N22" s="10" t="s">
        <v>139</v>
      </c>
    </row>
    <row r="23" spans="14:14" x14ac:dyDescent="0.2">
      <c r="N23" s="2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Struktura ulaganja-PB-EU</vt:lpstr>
      <vt:lpstr>Struk. ulaganja-PB-EU-JLPRS</vt:lpstr>
      <vt:lpstr>šifarnik</vt:lpstr>
      <vt:lpstr>osnova1</vt:lpstr>
      <vt:lpstr>otplata1</vt:lpstr>
      <vt:lpstr>PDV</vt:lpstr>
      <vt:lpstr>'Struk. ulaganja-PB-EU-JLPRS'!Print_Area</vt:lpstr>
      <vt:lpstr>'Struktura ulaganja-PB-EU'!Print_Area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2023-05-09T07:05:02Z</dcterms:modified>
</cp:coreProperties>
</file>