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21\Nabave ispod 20.000,00 kn\6. Nabava održavanja laserskih pisača\"/>
    </mc:Choice>
  </mc:AlternateContent>
  <xr:revisionPtr revIDLastSave="0" documentId="13_ncr:1_{D32F90CC-A697-467F-976E-27C2E38F73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 - održavan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7" i="1" s="1"/>
  <c r="D49" i="1" s="1"/>
</calcChain>
</file>

<file path=xl/sharedStrings.xml><?xml version="1.0" encoding="utf-8"?>
<sst xmlns="http://schemas.openxmlformats.org/spreadsheetml/2006/main" count="117" uniqueCount="85">
  <si>
    <t>R.
br.</t>
  </si>
  <si>
    <t>Specifikacija dijelova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</si>
  <si>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</si>
  <si>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</si>
  <si>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</si>
  <si>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</si>
  <si>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</si>
  <si>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</si>
  <si>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</si>
  <si>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R. 
br.</t>
  </si>
  <si>
    <t>Rad</t>
  </si>
  <si>
    <t>Broj sati</t>
  </si>
  <si>
    <t>Cijena sata bez 
PDV-a KN</t>
  </si>
  <si>
    <t>Ukupna cijena 
bez PDV-a KN</t>
  </si>
  <si>
    <t xml:space="preserve">Ukupno bez PDV-a: </t>
  </si>
  <si>
    <t>Potpis i pečat:</t>
  </si>
  <si>
    <t>PDV:</t>
  </si>
  <si>
    <t>Transfer unit SP C430</t>
  </si>
  <si>
    <t>Radni sat tehničara</t>
  </si>
  <si>
    <t>Ukupna cijena (dijelovi + rad) KN bez PDV-a:</t>
  </si>
  <si>
    <t>Ukupna cijena (dijelovi + rad) KN s PDV-om:</t>
  </si>
  <si>
    <t>Bracket Transport SP C430</t>
  </si>
  <si>
    <t>Grijaća jedinica SP C430</t>
  </si>
  <si>
    <t>4.</t>
  </si>
  <si>
    <t>Magnetic Catch</t>
  </si>
  <si>
    <t>5.</t>
  </si>
  <si>
    <t xml:space="preserve">6. </t>
  </si>
  <si>
    <t>Timing Belt Paper exit 40S2M122</t>
  </si>
  <si>
    <t>Timing Belt B40S2M110</t>
  </si>
  <si>
    <t>Timing belt 40S3M177</t>
  </si>
  <si>
    <t>Spring Fusing exit pressure</t>
  </si>
  <si>
    <t>Coli Spring pressure 55 N</t>
  </si>
  <si>
    <t>11.</t>
  </si>
  <si>
    <t>10.</t>
  </si>
  <si>
    <t>9.</t>
  </si>
  <si>
    <t>Compression spring oil supplay roller</t>
  </si>
  <si>
    <t>Compression spring belt tensioner</t>
  </si>
  <si>
    <t>Gear Separate drive</t>
  </si>
  <si>
    <t>Gear Separate driveN</t>
  </si>
  <si>
    <t>Gear drive ON-OFF second</t>
  </si>
  <si>
    <t xml:space="preserve">Gear roller clutch </t>
  </si>
  <si>
    <t>Gear 20Z</t>
  </si>
  <si>
    <t>Gear transport drive</t>
  </si>
  <si>
    <t>Hot Roler</t>
  </si>
  <si>
    <t>Heat roller</t>
  </si>
  <si>
    <t>Paper feed unit</t>
  </si>
  <si>
    <t>Paper tray assY</t>
  </si>
  <si>
    <t>DC motor rise 2,6 w</t>
  </si>
  <si>
    <t>DC Solenoid Pickup assY</t>
  </si>
  <si>
    <t>Heataer 230V:9W</t>
  </si>
  <si>
    <t>Heater230V :550W/450W</t>
  </si>
  <si>
    <t>Heater230V :300W</t>
  </si>
  <si>
    <t>Fan motor-DC 2.16W</t>
  </si>
  <si>
    <t>Temperature and Humidity sensor</t>
  </si>
  <si>
    <t>Drive unit:Drum development transfer assy</t>
  </si>
  <si>
    <t>Drive unit:Paper exit sub-unit NO.1 Assy</t>
  </si>
  <si>
    <t>Braceket :drive Unit papaer exit sub-unit NO.2 Assy</t>
  </si>
  <si>
    <t>Bracket :ON-OFF: Second:  Sub-Assy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</si>
  <si>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</si>
  <si>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</si>
  <si>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</si>
  <si>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</si>
  <si>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</si>
  <si>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</si>
  <si>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</si>
  <si>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</si>
  <si>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</si>
  <si>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</si>
  <si>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</si>
  <si>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</si>
  <si>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</si>
  <si>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</si>
  <si>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</si>
  <si>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</si>
  <si>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</si>
  <si>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</si>
  <si>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</si>
  <si>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</si>
  <si>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</si>
  <si>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Evidencijski</t>
  </si>
  <si>
    <t xml:space="preserve">broj </t>
  </si>
  <si>
    <t>nabave</t>
  </si>
  <si>
    <t xml:space="preserve">Prilog 1 - Troškovnik </t>
  </si>
  <si>
    <t>N6</t>
  </si>
  <si>
    <t>Okvirna 
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</si>
</sst>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4" fontId="0" fillId="0" borderId="6" xfId="0" applyNumberFormat="1" applyBorder="1"/>
    <xf numFmtId="4" fontId="0" fillId="0" borderId="11" xfId="0" applyNumberForma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17" xfId="0" applyFont="1" applyFill="1" applyBorder="1"/>
    <xf numFmtId="0" fontId="2" fillId="2" borderId="12" xfId="0" applyFont="1" applyFill="1" applyBorder="1"/>
    <xf numFmtId="0" fontId="2" fillId="2" borderId="18" xfId="0" applyFont="1" applyFill="1" applyBorder="1"/>
    <xf numFmtId="0" fontId="2" fillId="2" borderId="0" xfId="0" applyFont="1" applyFill="1"/>
    <xf numFmtId="0" fontId="2" fillId="2" borderId="14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400050</xdr:colOff>
      <xdr:row>3</xdr:row>
      <xdr:rowOff>38642</xdr:rowOff>
    </xdr:to>
    <xdr:pic>
      <xdr:nvPicPr>
        <xdr:cNvPr id="3" name="Picture 2" descr="http://sati/intranet/standardi/slike/1.2b.gif">
          <a:extLst>
            <a:ext uri="{FF2B5EF4-FFF2-40B4-BE49-F238E27FC236}">
              <a16:creationId xmlns:a16="http://schemas.microsoft.com/office/drawing/2014/main" id="{2CDF7649-C919-4474-BF79-BC940401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Normal="100" workbookViewId="0">
      <selection activeCell="E32" sqref="E32"/>
    </sheetView>
  </sheetViews>
  <sheetFormatPr defaultColWidth="8.85546875" defaultRowHeight="15" x14ac:dyDescent="0.25"/>
  <cols>
    <col min="1" max="1" width="6.85546875" customWidth="1"/>
    <col min="2" max="2" width="44.28515625" customWidth="1"/>
    <col min="3" max="3" width="11.42578125" customWidth="1"/>
    <col min="4" max="4" width="13.42578125" customWidth="1"/>
    <col min="5" max="5" width="28.85546875" customWidth="1"/>
    <col min="6" max="6" width="26.85546875" customWidth="1"/>
  </cols>
  <sheetData>
    <row r="1" spans="1:6" x14ac:dyDescent="0.25">
      <c r="A1" s="39"/>
      <c r="B1" s="40"/>
      <c r="C1" s="40"/>
      <c r="D1" s="40"/>
      <c r="E1" s="32"/>
      <c r="F1" s="33" t="s">
        <v>79</v>
      </c>
    </row>
    <row r="2" spans="1:6" x14ac:dyDescent="0.25">
      <c r="A2" s="34"/>
      <c r="B2" s="35"/>
      <c r="C2" s="35"/>
      <c r="D2" s="35"/>
      <c r="E2" s="35"/>
      <c r="F2" s="36" t="s">
        <v>80</v>
      </c>
    </row>
    <row r="3" spans="1:6" ht="14.25" customHeight="1" x14ac:dyDescent="0.25">
      <c r="A3" s="34"/>
      <c r="B3" s="35"/>
      <c r="C3" s="35"/>
      <c r="D3" s="35"/>
      <c r="E3" s="35"/>
      <c r="F3" s="36" t="s">
        <v>81</v>
      </c>
    </row>
    <row r="4" spans="1:6" ht="15.75" customHeight="1" x14ac:dyDescent="0.25">
      <c r="A4" s="37" t="s">
        <v>82</v>
      </c>
      <c r="B4" s="42"/>
      <c r="C4" s="42"/>
      <c r="D4" s="42"/>
      <c r="E4" s="41"/>
      <c r="F4" s="38" t="s">
        <v>83</v>
      </c>
    </row>
    <row r="5" spans="1:6" ht="39" x14ac:dyDescent="0.25">
      <c r="A5" s="43" t="s">
        <v>0</v>
      </c>
      <c r="B5" s="44" t="s">
        <v>1</v>
      </c>
      <c r="C5" s="43" t="s">
        <v>2</v>
      </c>
      <c r="D5" s="43" t="s">
        <v>84</v>
      </c>
      <c r="E5" s="45" t="s">
        <v>3</v>
      </c>
      <c r="F5" s="45" t="s">
        <v>4</v>
      </c>
    </row>
    <row r="6" spans="1:6" x14ac:dyDescent="0.25">
      <c r="A6" s="2" t="s">
        <v>5</v>
      </c>
      <c r="B6" s="3" t="s">
        <v>22</v>
      </c>
      <c r="C6" s="2" t="s">
        <v>7</v>
      </c>
      <c r="D6" s="2">
        <v>5</v>
      </c>
      <c r="E6" s="2"/>
      <c r="F6" s="4"/>
    </row>
    <row r="7" spans="1:6" x14ac:dyDescent="0.25">
      <c r="A7" s="2" t="s">
        <v>6</v>
      </c>
      <c r="B7" s="3" t="s">
        <v>17</v>
      </c>
      <c r="C7" s="2" t="s">
        <v>7</v>
      </c>
      <c r="D7" s="2">
        <v>5</v>
      </c>
      <c r="E7" s="2"/>
      <c r="F7" s="4"/>
    </row>
    <row r="8" spans="1:6" x14ac:dyDescent="0.25">
      <c r="A8" s="18" t="s">
        <v>8</v>
      </c>
      <c r="B8" s="19" t="s">
        <v>21</v>
      </c>
      <c r="C8" s="18" t="s">
        <v>7</v>
      </c>
      <c r="D8" s="18">
        <v>5</v>
      </c>
      <c r="E8" s="18"/>
      <c r="F8" s="20"/>
    </row>
    <row r="9" spans="1:6" ht="18" customHeight="1" x14ac:dyDescent="0.25">
      <c r="A9" s="21" t="s">
        <v>23</v>
      </c>
      <c r="B9" s="22" t="s">
        <v>24</v>
      </c>
      <c r="C9" s="21" t="s">
        <v>7</v>
      </c>
      <c r="D9" s="21">
        <v>4</v>
      </c>
      <c r="E9" s="15"/>
      <c r="F9" s="4"/>
    </row>
    <row r="10" spans="1:6" ht="15.6" customHeight="1" x14ac:dyDescent="0.25">
      <c r="A10" s="21" t="s">
        <v>25</v>
      </c>
      <c r="B10" s="22" t="s">
        <v>27</v>
      </c>
      <c r="C10" s="21" t="s">
        <v>7</v>
      </c>
      <c r="D10" s="21">
        <v>6</v>
      </c>
      <c r="E10" s="15"/>
      <c r="F10" s="4"/>
    </row>
    <row r="11" spans="1:6" x14ac:dyDescent="0.25">
      <c r="A11" s="21" t="s">
        <v>26</v>
      </c>
      <c r="B11" s="22" t="s">
        <v>28</v>
      </c>
      <c r="C11" s="21" t="s">
        <v>7</v>
      </c>
      <c r="D11" s="21">
        <v>6</v>
      </c>
      <c r="E11" s="3"/>
      <c r="F11" s="3"/>
    </row>
    <row r="12" spans="1:6" ht="18.600000000000001" customHeight="1" x14ac:dyDescent="0.25">
      <c r="A12" s="21">
        <v>7</v>
      </c>
      <c r="B12" s="22" t="s">
        <v>29</v>
      </c>
      <c r="C12" s="21" t="s">
        <v>7</v>
      </c>
      <c r="D12" s="21">
        <v>6</v>
      </c>
      <c r="E12" s="3"/>
      <c r="F12" s="3"/>
    </row>
    <row r="13" spans="1:6" x14ac:dyDescent="0.25">
      <c r="A13" s="21">
        <v>8</v>
      </c>
      <c r="B13" s="22" t="s">
        <v>30</v>
      </c>
      <c r="C13" s="21" t="s">
        <v>7</v>
      </c>
      <c r="D13" s="21">
        <v>6</v>
      </c>
      <c r="E13" s="3"/>
      <c r="F13" s="3"/>
    </row>
    <row r="14" spans="1:6" x14ac:dyDescent="0.25">
      <c r="A14" s="21" t="s">
        <v>34</v>
      </c>
      <c r="B14" s="22" t="s">
        <v>31</v>
      </c>
      <c r="C14" s="21" t="s">
        <v>7</v>
      </c>
      <c r="D14" s="21">
        <v>6</v>
      </c>
      <c r="E14" s="3"/>
      <c r="F14" s="3"/>
    </row>
    <row r="15" spans="1:6" ht="18" customHeight="1" x14ac:dyDescent="0.25">
      <c r="A15" s="21" t="s">
        <v>33</v>
      </c>
      <c r="B15" s="22" t="s">
        <v>35</v>
      </c>
      <c r="C15" s="21" t="s">
        <v>7</v>
      </c>
      <c r="D15" s="21">
        <v>4</v>
      </c>
      <c r="E15" s="3"/>
      <c r="F15" s="3"/>
    </row>
    <row r="16" spans="1:6" ht="20.25" customHeight="1" x14ac:dyDescent="0.25">
      <c r="A16" s="21" t="s">
        <v>32</v>
      </c>
      <c r="B16" s="22" t="s">
        <v>36</v>
      </c>
      <c r="C16" s="21" t="s">
        <v>7</v>
      </c>
      <c r="D16" s="21">
        <v>4</v>
      </c>
      <c r="E16" s="3"/>
      <c r="F16" s="3"/>
    </row>
    <row r="17" spans="1:6" x14ac:dyDescent="0.25">
      <c r="A17" s="21" t="s">
        <v>58</v>
      </c>
      <c r="B17" s="22" t="s">
        <v>37</v>
      </c>
      <c r="C17" s="21" t="s">
        <v>7</v>
      </c>
      <c r="D17" s="21">
        <v>5</v>
      </c>
      <c r="E17" s="3"/>
      <c r="F17" s="3"/>
    </row>
    <row r="18" spans="1:6" x14ac:dyDescent="0.25">
      <c r="A18" s="21" t="s">
        <v>59</v>
      </c>
      <c r="B18" s="22" t="s">
        <v>38</v>
      </c>
      <c r="C18" s="21" t="s">
        <v>7</v>
      </c>
      <c r="D18" s="21">
        <v>5</v>
      </c>
      <c r="E18" s="3"/>
      <c r="F18" s="2"/>
    </row>
    <row r="19" spans="1:6" x14ac:dyDescent="0.25">
      <c r="A19" s="21" t="s">
        <v>60</v>
      </c>
      <c r="B19" s="22" t="s">
        <v>39</v>
      </c>
      <c r="C19" s="21" t="s">
        <v>7</v>
      </c>
      <c r="D19" s="21">
        <v>5</v>
      </c>
      <c r="E19" s="3"/>
      <c r="F19" s="3"/>
    </row>
    <row r="20" spans="1:6" x14ac:dyDescent="0.25">
      <c r="A20" s="21" t="s">
        <v>61</v>
      </c>
      <c r="B20" s="22" t="s">
        <v>40</v>
      </c>
      <c r="C20" s="21" t="s">
        <v>7</v>
      </c>
      <c r="D20" s="21">
        <v>4</v>
      </c>
      <c r="E20" s="3"/>
      <c r="F20" s="3"/>
    </row>
    <row r="21" spans="1:6" x14ac:dyDescent="0.25">
      <c r="A21" s="21" t="s">
        <v>62</v>
      </c>
      <c r="B21" s="22" t="s">
        <v>41</v>
      </c>
      <c r="C21" s="21" t="s">
        <v>7</v>
      </c>
      <c r="D21" s="21">
        <v>4</v>
      </c>
      <c r="E21" s="3"/>
      <c r="F21" s="3"/>
    </row>
    <row r="22" spans="1:6" x14ac:dyDescent="0.25">
      <c r="A22" s="21" t="s">
        <v>63</v>
      </c>
      <c r="B22" s="22" t="s">
        <v>42</v>
      </c>
      <c r="C22" s="21" t="s">
        <v>7</v>
      </c>
      <c r="D22" s="21">
        <v>4</v>
      </c>
      <c r="E22" s="3"/>
      <c r="F22" s="3"/>
    </row>
    <row r="23" spans="1:6" x14ac:dyDescent="0.25">
      <c r="A23" s="21" t="s">
        <v>64</v>
      </c>
      <c r="B23" s="22" t="s">
        <v>43</v>
      </c>
      <c r="C23" s="21" t="s">
        <v>7</v>
      </c>
      <c r="D23" s="21">
        <v>4</v>
      </c>
      <c r="E23" s="3"/>
      <c r="F23" s="3"/>
    </row>
    <row r="24" spans="1:6" x14ac:dyDescent="0.25">
      <c r="A24" s="21" t="s">
        <v>65</v>
      </c>
      <c r="B24" s="22" t="s">
        <v>44</v>
      </c>
      <c r="C24" s="21" t="s">
        <v>7</v>
      </c>
      <c r="D24" s="21">
        <v>4</v>
      </c>
      <c r="E24" s="3"/>
      <c r="F24" s="3"/>
    </row>
    <row r="25" spans="1:6" x14ac:dyDescent="0.25">
      <c r="A25" s="21" t="s">
        <v>66</v>
      </c>
      <c r="B25" s="22" t="s">
        <v>45</v>
      </c>
      <c r="C25" s="21" t="s">
        <v>7</v>
      </c>
      <c r="D25" s="21">
        <v>4</v>
      </c>
      <c r="E25" s="3"/>
      <c r="F25" s="3"/>
    </row>
    <row r="26" spans="1:6" x14ac:dyDescent="0.25">
      <c r="A26" s="21" t="s">
        <v>67</v>
      </c>
      <c r="B26" s="22" t="s">
        <v>46</v>
      </c>
      <c r="C26" s="21" t="s">
        <v>7</v>
      </c>
      <c r="D26" s="21">
        <v>2</v>
      </c>
      <c r="E26" s="3"/>
      <c r="F26" s="3"/>
    </row>
    <row r="27" spans="1:6" x14ac:dyDescent="0.25">
      <c r="A27" s="21" t="s">
        <v>68</v>
      </c>
      <c r="B27" s="22" t="s">
        <v>47</v>
      </c>
      <c r="C27" s="21" t="s">
        <v>7</v>
      </c>
      <c r="D27" s="21">
        <v>2</v>
      </c>
      <c r="E27" s="3"/>
      <c r="F27" s="3"/>
    </row>
    <row r="28" spans="1:6" x14ac:dyDescent="0.25">
      <c r="A28" s="21" t="s">
        <v>69</v>
      </c>
      <c r="B28" s="22" t="s">
        <v>48</v>
      </c>
      <c r="C28" s="21" t="s">
        <v>7</v>
      </c>
      <c r="D28" s="21">
        <v>2</v>
      </c>
      <c r="E28" s="3"/>
      <c r="F28" s="3"/>
    </row>
    <row r="29" spans="1:6" x14ac:dyDescent="0.25">
      <c r="A29" s="21" t="s">
        <v>70</v>
      </c>
      <c r="B29" s="22" t="s">
        <v>49</v>
      </c>
      <c r="C29" s="21" t="s">
        <v>7</v>
      </c>
      <c r="D29" s="21">
        <v>2</v>
      </c>
      <c r="E29" s="3"/>
      <c r="F29" s="3"/>
    </row>
    <row r="30" spans="1:6" x14ac:dyDescent="0.25">
      <c r="A30" s="21" t="s">
        <v>71</v>
      </c>
      <c r="B30" s="22" t="s">
        <v>50</v>
      </c>
      <c r="C30" s="21" t="s">
        <v>7</v>
      </c>
      <c r="D30" s="21">
        <v>2</v>
      </c>
      <c r="E30" s="3"/>
      <c r="F30" s="3"/>
    </row>
    <row r="31" spans="1:6" x14ac:dyDescent="0.25">
      <c r="A31" s="21" t="s">
        <v>72</v>
      </c>
      <c r="B31" s="22" t="s">
        <v>51</v>
      </c>
      <c r="C31" s="21" t="s">
        <v>7</v>
      </c>
      <c r="D31" s="21">
        <v>2</v>
      </c>
      <c r="E31" s="3"/>
      <c r="F31" s="3"/>
    </row>
    <row r="32" spans="1:6" x14ac:dyDescent="0.25">
      <c r="A32" s="21" t="s">
        <v>73</v>
      </c>
      <c r="B32" s="22" t="s">
        <v>52</v>
      </c>
      <c r="C32" s="21" t="s">
        <v>7</v>
      </c>
      <c r="D32" s="21">
        <v>6</v>
      </c>
      <c r="E32" s="3"/>
      <c r="F32" s="3"/>
    </row>
    <row r="33" spans="1:6" x14ac:dyDescent="0.25">
      <c r="A33" s="21" t="s">
        <v>74</v>
      </c>
      <c r="B33" s="22" t="s">
        <v>53</v>
      </c>
      <c r="C33" s="21" t="s">
        <v>7</v>
      </c>
      <c r="D33" s="21">
        <v>2</v>
      </c>
      <c r="E33" s="3"/>
      <c r="F33" s="3"/>
    </row>
    <row r="34" spans="1:6" x14ac:dyDescent="0.25">
      <c r="A34" s="21" t="s">
        <v>75</v>
      </c>
      <c r="B34" s="22" t="s">
        <v>54</v>
      </c>
      <c r="C34" s="21" t="s">
        <v>7</v>
      </c>
      <c r="D34" s="21">
        <v>1</v>
      </c>
      <c r="E34" s="3"/>
      <c r="F34" s="3"/>
    </row>
    <row r="35" spans="1:6" x14ac:dyDescent="0.25">
      <c r="A35" s="21" t="s">
        <v>76</v>
      </c>
      <c r="B35" s="22" t="s">
        <v>55</v>
      </c>
      <c r="C35" s="21" t="s">
        <v>7</v>
      </c>
      <c r="D35" s="21">
        <v>1</v>
      </c>
      <c r="E35" s="3"/>
      <c r="F35" s="3"/>
    </row>
    <row r="36" spans="1:6" x14ac:dyDescent="0.25">
      <c r="A36" s="21" t="s">
        <v>77</v>
      </c>
      <c r="B36" s="22" t="s">
        <v>56</v>
      </c>
      <c r="C36" s="21" t="s">
        <v>7</v>
      </c>
      <c r="D36" s="21">
        <v>1</v>
      </c>
      <c r="E36" s="3"/>
      <c r="F36" s="3"/>
    </row>
    <row r="37" spans="1:6" x14ac:dyDescent="0.25">
      <c r="A37" s="21" t="s">
        <v>78</v>
      </c>
      <c r="B37" s="22" t="s">
        <v>57</v>
      </c>
      <c r="C37" s="21" t="s">
        <v>7</v>
      </c>
      <c r="D37" s="21">
        <v>1</v>
      </c>
      <c r="E37" s="3"/>
      <c r="F37" s="3"/>
    </row>
    <row r="38" spans="1:6" ht="30" x14ac:dyDescent="0.25">
      <c r="A38" s="16"/>
      <c r="B38" s="17"/>
      <c r="C38" s="16"/>
      <c r="D38" s="16"/>
      <c r="E38" s="24" t="s">
        <v>13</v>
      </c>
      <c r="F38" s="25"/>
    </row>
    <row r="39" spans="1:6" x14ac:dyDescent="0.25">
      <c r="A39" s="21"/>
      <c r="B39" s="22"/>
      <c r="C39" s="21"/>
      <c r="D39" s="21"/>
      <c r="E39" s="1"/>
      <c r="F39" s="3"/>
    </row>
    <row r="40" spans="1:6" x14ac:dyDescent="0.25">
      <c r="A40" s="21"/>
      <c r="B40" s="22"/>
      <c r="C40" s="21"/>
      <c r="D40" s="21"/>
      <c r="E40" s="1"/>
      <c r="F40" s="3"/>
    </row>
    <row r="41" spans="1:6" x14ac:dyDescent="0.25">
      <c r="E41" s="23"/>
    </row>
    <row r="42" spans="1:6" ht="39" thickBot="1" x14ac:dyDescent="0.3">
      <c r="A42" s="43" t="s">
        <v>9</v>
      </c>
      <c r="B42" s="44" t="s">
        <v>10</v>
      </c>
      <c r="C42" s="47" t="s">
        <v>11</v>
      </c>
      <c r="D42" s="46" t="s">
        <v>12</v>
      </c>
      <c r="E42" s="2"/>
    </row>
    <row r="43" spans="1:6" ht="15.75" thickBot="1" x14ac:dyDescent="0.3">
      <c r="A43" s="2" t="s">
        <v>5</v>
      </c>
      <c r="B43" s="3" t="s">
        <v>18</v>
      </c>
      <c r="C43" s="2">
        <v>90</v>
      </c>
      <c r="D43" s="2"/>
      <c r="E43" s="6">
        <f>SUM(E42)</f>
        <v>0</v>
      </c>
    </row>
    <row r="44" spans="1:6" ht="15.75" thickBot="1" x14ac:dyDescent="0.3">
      <c r="C44" s="7"/>
      <c r="D44" s="5" t="s">
        <v>14</v>
      </c>
      <c r="E44" s="11"/>
    </row>
    <row r="45" spans="1:6" x14ac:dyDescent="0.25">
      <c r="C45" s="8"/>
      <c r="D45" s="10"/>
    </row>
    <row r="46" spans="1:6" ht="15.75" thickBot="1" x14ac:dyDescent="0.3">
      <c r="E46" s="14"/>
    </row>
    <row r="47" spans="1:6" x14ac:dyDescent="0.25">
      <c r="A47" s="28" t="s">
        <v>19</v>
      </c>
      <c r="B47" s="29"/>
      <c r="C47" s="29"/>
      <c r="D47" s="12">
        <f>F9+E43</f>
        <v>0</v>
      </c>
    </row>
    <row r="48" spans="1:6" x14ac:dyDescent="0.25">
      <c r="A48" s="30" t="s">
        <v>16</v>
      </c>
      <c r="B48" s="31"/>
      <c r="C48" s="31"/>
      <c r="D48" s="9"/>
    </row>
    <row r="49" spans="1:5" ht="15.75" thickBot="1" x14ac:dyDescent="0.3">
      <c r="A49" s="26" t="s">
        <v>20</v>
      </c>
      <c r="B49" s="27"/>
      <c r="C49" s="27"/>
      <c r="D49" s="13">
        <f>D47+D48</f>
        <v>0</v>
      </c>
    </row>
    <row r="52" spans="1:5" x14ac:dyDescent="0.25">
      <c r="E52" t="s">
        <v>15</v>
      </c>
    </row>
  </sheetData>
  <mergeCells count="4">
    <mergeCell ref="A4:D4"/>
    <mergeCell ref="A49:C49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ZZN-21/00248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ZZN-21/00248 za pokretanje nabave , rbr. dokumenta 2</Naziv1>
    <SluzbenikKorisnickoIme xmlns="cc1bae78-4333-4ddf-b08b-bd286aa6bb3e">mcengic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68841-1AB6-4718-8D0D-5F45895A9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52BA7-CCF0-4A40-9F2C-F75AD3868309}">
  <ds:schemaRefs>
    <ds:schemaRef ds:uri="http://schemas.microsoft.com/office/2006/metadata/properties"/>
    <ds:schemaRef ds:uri="http://schemas.microsoft.com/office/infopath/2007/PartnerControls"/>
    <ds:schemaRef ds:uri="cc1bae78-4333-4ddf-b08b-bd286aa6bb3e"/>
  </ds:schemaRefs>
</ds:datastoreItem>
</file>

<file path=customXml/itemProps3.xml><?xml version="1.0" encoding="utf-8"?>
<ds:datastoreItem xmlns:ds="http://schemas.openxmlformats.org/officeDocument/2006/customXml" ds:itemID="{3C203465-3E3C-4C06-9187-C902F1D7C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- održavanje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Žužul Vjekoslav</dc:creator>
  <cp:lastModifiedBy>Žužul Vjekoslav</cp:lastModifiedBy>
  <cp:lastPrinted>2019-01-29T09:51:48Z</cp:lastPrinted>
  <dcterms:created xsi:type="dcterms:W3CDTF">2015-12-28T09:53:39Z</dcterms:created>
  <dcterms:modified xsi:type="dcterms:W3CDTF">2021-08-11T08:26:49Z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bf6a0f15-657c-450f-a9c7-cf05ec89a8af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0x0101004129231A120F954DBA5788053CB5E2A6002AB220F73988A845BD58EB8488874EEC</vt:lpwstr>
  </property>
</Properties>
</file>