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00 (Programi kreditiranja i provedbeni obrasci)\001 Zajednički dokumenti + Pomoćno\Zajednički dokumenti - Izravno kreditiranje\"/>
    </mc:Choice>
  </mc:AlternateContent>
  <bookViews>
    <workbookView xWindow="2910" yWindow="855" windowWidth="8415" windowHeight="1740"/>
  </bookViews>
  <sheets>
    <sheet name="prihodi" sheetId="28" r:id="rId1"/>
    <sheet name="prihodi (plan)" sheetId="27" r:id="rId2"/>
    <sheet name="kupci" sheetId="14" r:id="rId3"/>
    <sheet name="dobavljači" sheetId="19" r:id="rId4"/>
    <sheet name="zalihe" sheetId="18" r:id="rId5"/>
    <sheet name="krediti" sheetId="23" r:id="rId6"/>
    <sheet name="ostale obveze" sheetId="24" r:id="rId7"/>
    <sheet name="VIKR" sheetId="25" state="hidden" r:id="rId8"/>
  </sheets>
  <definedNames>
    <definedName name="_xlnm.Print_Area" localSheetId="5">krediti!$A$1:$K$55</definedName>
    <definedName name="_xlnm.Print_Area" localSheetId="6">'ostale obveze'!$A$1:$J$30</definedName>
    <definedName name="_xlnm.Print_Area" localSheetId="4">zalihe!$A$1:$H$25</definedName>
  </definedNames>
  <calcPr calcId="152511"/>
</workbook>
</file>

<file path=xl/calcChain.xml><?xml version="1.0" encoding="utf-8"?>
<calcChain xmlns="http://schemas.openxmlformats.org/spreadsheetml/2006/main">
  <c r="H19" i="28" l="1"/>
  <c r="F19" i="28" s="1"/>
  <c r="D19" i="28" s="1"/>
  <c r="B19" i="28" s="1"/>
  <c r="H6" i="28"/>
  <c r="F6" i="28" s="1"/>
  <c r="D6" i="28" s="1"/>
  <c r="B6" i="28" s="1"/>
  <c r="K23" i="28"/>
  <c r="J23" i="28"/>
  <c r="I23" i="28"/>
  <c r="H23" i="28"/>
  <c r="G23" i="28"/>
  <c r="F23" i="28"/>
  <c r="E23" i="28"/>
  <c r="D23" i="28"/>
  <c r="C23" i="28"/>
  <c r="B23" i="28"/>
  <c r="K16" i="28"/>
  <c r="J16" i="28"/>
  <c r="I16" i="28"/>
  <c r="H16" i="28"/>
  <c r="G16" i="28"/>
  <c r="F16" i="28"/>
  <c r="E16" i="28"/>
  <c r="D16" i="28"/>
  <c r="C16" i="28"/>
  <c r="B16" i="28"/>
  <c r="D19" i="27"/>
  <c r="F19" i="27" s="1"/>
  <c r="H19" i="27" s="1"/>
  <c r="J19" i="27" s="1"/>
  <c r="D6" i="27"/>
  <c r="F6" i="27" s="1"/>
  <c r="H6" i="27" s="1"/>
  <c r="J6" i="27" s="1"/>
  <c r="K23" i="27"/>
  <c r="J23" i="27"/>
  <c r="I23" i="27"/>
  <c r="H23" i="27"/>
  <c r="G23" i="27"/>
  <c r="F23" i="27"/>
  <c r="E23" i="27"/>
  <c r="D23" i="27"/>
  <c r="C23" i="27"/>
  <c r="B23" i="27"/>
  <c r="K16" i="27"/>
  <c r="J16" i="27"/>
  <c r="I16" i="27"/>
  <c r="H16" i="27"/>
  <c r="G16" i="27"/>
  <c r="F16" i="27"/>
  <c r="E16" i="27"/>
  <c r="D16" i="27"/>
  <c r="C16" i="27"/>
  <c r="B16" i="27"/>
  <c r="C41" i="23"/>
  <c r="E41" i="23"/>
  <c r="B41" i="23"/>
  <c r="C32" i="23"/>
  <c r="E32" i="23"/>
  <c r="B32" i="23"/>
  <c r="C22" i="23"/>
  <c r="B22" i="23"/>
  <c r="C14" i="23"/>
  <c r="B14" i="23"/>
  <c r="B27" i="25" l="1"/>
  <c r="B25" i="25"/>
  <c r="B24" i="25"/>
  <c r="B23" i="25"/>
  <c r="M19" i="25"/>
  <c r="L19" i="25"/>
  <c r="J19" i="25"/>
  <c r="H19" i="25"/>
  <c r="F19" i="25"/>
  <c r="D19" i="25"/>
  <c r="M18" i="25"/>
  <c r="L18" i="25"/>
  <c r="J18" i="25"/>
  <c r="H18" i="25"/>
  <c r="F18" i="25"/>
  <c r="D18" i="25"/>
  <c r="M17" i="25"/>
  <c r="L17" i="25"/>
  <c r="J17" i="25"/>
  <c r="H17" i="25"/>
  <c r="F17" i="25"/>
  <c r="D17" i="25"/>
  <c r="M13" i="25"/>
  <c r="L13" i="25"/>
  <c r="J13" i="25"/>
  <c r="H13" i="25"/>
  <c r="F13" i="25"/>
  <c r="D13" i="25"/>
  <c r="M12" i="25"/>
  <c r="L12" i="25"/>
  <c r="J12" i="25"/>
  <c r="H12" i="25"/>
  <c r="F12" i="25"/>
  <c r="D12" i="25"/>
  <c r="M11" i="25"/>
  <c r="L11" i="25"/>
  <c r="J11" i="25"/>
  <c r="H11" i="25"/>
  <c r="F11" i="25"/>
  <c r="D11" i="25"/>
  <c r="E14" i="23" l="1"/>
  <c r="K14" i="23"/>
  <c r="E22" i="23"/>
  <c r="K22" i="23"/>
  <c r="L20" i="19"/>
  <c r="K20" i="19"/>
  <c r="J20" i="19"/>
  <c r="I20" i="19"/>
  <c r="G20" i="19"/>
  <c r="D20" i="19"/>
  <c r="C20" i="19"/>
  <c r="B20" i="19"/>
  <c r="H19" i="19"/>
  <c r="F19" i="19" s="1"/>
  <c r="F20" i="19" s="1"/>
  <c r="E19" i="19"/>
  <c r="C19" i="19"/>
  <c r="H18" i="19"/>
  <c r="F18" i="19"/>
  <c r="E18" i="19"/>
  <c r="C18" i="19"/>
  <c r="H17" i="19"/>
  <c r="F17" i="19"/>
  <c r="E17" i="19"/>
  <c r="C17" i="19"/>
  <c r="H16" i="19"/>
  <c r="F16" i="19"/>
  <c r="E16" i="19"/>
  <c r="C16" i="19"/>
  <c r="H15" i="19"/>
  <c r="F15" i="19"/>
  <c r="E15" i="19"/>
  <c r="C15" i="19"/>
  <c r="H14" i="19"/>
  <c r="F14" i="19"/>
  <c r="E14" i="19"/>
  <c r="C14" i="19"/>
  <c r="H13" i="19"/>
  <c r="F13" i="19"/>
  <c r="E13" i="19"/>
  <c r="C13" i="19"/>
  <c r="H12" i="19"/>
  <c r="F12" i="19"/>
  <c r="E12" i="19"/>
  <c r="C12" i="19"/>
  <c r="H11" i="19"/>
  <c r="F11" i="19"/>
  <c r="E11" i="19"/>
  <c r="C11" i="19"/>
  <c r="H10" i="19"/>
  <c r="F10" i="19"/>
  <c r="E10" i="19"/>
  <c r="C10" i="19"/>
  <c r="H9" i="19"/>
  <c r="H20" i="19" s="1"/>
  <c r="F9" i="19"/>
  <c r="E9" i="19"/>
  <c r="E20" i="19" s="1"/>
  <c r="C9" i="19"/>
  <c r="E10" i="14"/>
  <c r="E13" i="14"/>
  <c r="E17" i="14"/>
  <c r="F11" i="14"/>
  <c r="F14" i="14"/>
  <c r="F15" i="14"/>
  <c r="F18" i="14"/>
  <c r="F19" i="14"/>
  <c r="H11" i="14"/>
  <c r="H12" i="14"/>
  <c r="F12" i="14" s="1"/>
  <c r="H13" i="14"/>
  <c r="F13" i="14" s="1"/>
  <c r="H14" i="14"/>
  <c r="H15" i="14"/>
  <c r="H16" i="14"/>
  <c r="F16" i="14" s="1"/>
  <c r="H17" i="14"/>
  <c r="F17" i="14" s="1"/>
  <c r="H18" i="14"/>
  <c r="H19" i="14"/>
  <c r="H10" i="14"/>
  <c r="H20" i="14" s="1"/>
  <c r="H9" i="14"/>
  <c r="F9" i="14" s="1"/>
  <c r="G20" i="14"/>
  <c r="I20" i="14"/>
  <c r="J20" i="14"/>
  <c r="K20" i="14"/>
  <c r="L20" i="14"/>
  <c r="D20" i="14"/>
  <c r="E14" i="14" s="1"/>
  <c r="B20" i="14"/>
  <c r="C11" i="14" s="1"/>
  <c r="C18" i="14" l="1"/>
  <c r="F10" i="14"/>
  <c r="F20" i="14" s="1"/>
  <c r="E16" i="14"/>
  <c r="E12" i="14"/>
  <c r="E9" i="14"/>
  <c r="C17" i="14"/>
  <c r="C13" i="14"/>
  <c r="C10" i="14"/>
  <c r="E19" i="14"/>
  <c r="E15" i="14"/>
  <c r="E11" i="14"/>
  <c r="C9" i="14"/>
  <c r="C16" i="14"/>
  <c r="C12" i="14"/>
  <c r="C14" i="14"/>
  <c r="E18" i="14"/>
  <c r="C19" i="14"/>
  <c r="C15" i="14"/>
  <c r="E20" i="14" l="1"/>
  <c r="C20" i="14"/>
</calcChain>
</file>

<file path=xl/comments1.xml><?xml version="1.0" encoding="utf-8"?>
<comments xmlns="http://schemas.openxmlformats.org/spreadsheetml/2006/main">
  <authors>
    <author>Pavković Ante</author>
  </authors>
  <commentList>
    <comment ref="B6" authorId="0" shapeId="0">
      <text>
        <r>
          <rPr>
            <sz val="10"/>
            <color indexed="81"/>
            <rFont val="Tahoma"/>
            <family val="2"/>
            <charset val="238"/>
          </rPr>
          <t>prethodna puna godin</t>
        </r>
        <r>
          <rPr>
            <sz val="9"/>
            <color indexed="81"/>
            <rFont val="Tahoma"/>
            <family val="2"/>
            <charset val="238"/>
          </rPr>
          <t>a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tekuća godina</t>
        </r>
      </text>
    </comment>
  </commentList>
</comments>
</file>

<file path=xl/comments2.xml><?xml version="1.0" encoding="utf-8"?>
<comments xmlns="http://schemas.openxmlformats.org/spreadsheetml/2006/main">
  <authors>
    <author>Pavković Ante</author>
  </authors>
  <commentList>
    <comment ref="B6" authorId="0" shapeId="0">
      <text>
        <r>
          <rPr>
            <sz val="10"/>
            <color indexed="81"/>
            <rFont val="Tahoma"/>
            <family val="2"/>
            <charset val="238"/>
          </rPr>
          <t>prethodna puna godina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tekuća godina</t>
        </r>
      </text>
    </comment>
  </commentList>
</comments>
</file>

<file path=xl/comments3.xml><?xml version="1.0" encoding="utf-8"?>
<comments xmlns="http://schemas.openxmlformats.org/spreadsheetml/2006/main">
  <authors>
    <author>Pavković Ante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npr.:
RBA / overdraft
ZABA / kredit za OBS
PBZ / dugoročni kredit
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38"/>
          </rPr>
          <t xml:space="preserve">npr.:
mjesečna, 
kvartalna, 
bullet, 
balloon
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iznos glavnice po pojedinom kreditu 
koji dospjeva u tekućoj godini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238"/>
          </rPr>
          <t xml:space="preserve">npr.:
mjesečna, 
kvartalna, 
bullet, 
balloon
</t>
        </r>
      </text>
    </comment>
    <comment ref="K26" authorId="0" shapeId="0">
      <text>
        <r>
          <rPr>
            <sz val="9"/>
            <color indexed="81"/>
            <rFont val="Tahoma"/>
            <family val="2"/>
            <charset val="238"/>
          </rPr>
          <t>iznos glavnice po pojedinom kreditu 
koji dospjeva u tekućoj godini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238"/>
          </rPr>
          <t xml:space="preserve">npr.:
mjesečna, 
kvartalna, 
bullet, 
balloon
</t>
        </r>
      </text>
    </comment>
    <comment ref="K35" authorId="0" shapeId="0">
      <text>
        <r>
          <rPr>
            <sz val="9"/>
            <color indexed="81"/>
            <rFont val="Tahoma"/>
            <family val="2"/>
            <charset val="238"/>
          </rPr>
          <t>iznos glavnice po pojedinom kreditu 
koji dospjeva u tekućoj godini</t>
        </r>
      </text>
    </comment>
  </commentList>
</comments>
</file>

<file path=xl/comments4.xml><?xml version="1.0" encoding="utf-8"?>
<comments xmlns="http://schemas.openxmlformats.org/spreadsheetml/2006/main">
  <authors>
    <author>Pavković Ante</author>
  </authors>
  <commentLis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npr.:
činidbena garancija,
platežna garancija,
akreditiv sa odloženim plaćanjem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npr.
Banka (koja); 
Leasing društvo (koje)
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>u korist koga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npr. 
dugoročni kredit društva "XY"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npr.:
sudužništvo
korporativno jamstvo
</t>
        </r>
      </text>
    </comment>
  </commentList>
</comments>
</file>

<file path=xl/sharedStrings.xml><?xml version="1.0" encoding="utf-8"?>
<sst xmlns="http://schemas.openxmlformats.org/spreadsheetml/2006/main" count="278" uniqueCount="124">
  <si>
    <t>%</t>
  </si>
  <si>
    <t>UKUPNO</t>
  </si>
  <si>
    <t>Kreditor / Vrsta produkta</t>
  </si>
  <si>
    <t>Ukupno kratkoročna zaduženost</t>
  </si>
  <si>
    <t>Ukupno dugoročna zaduženost</t>
  </si>
  <si>
    <t>Otplatna glavnica u tekućoj godini</t>
  </si>
  <si>
    <t>Dospjele obveze</t>
  </si>
  <si>
    <t>potpis i pečat ovlaštene osobe</t>
  </si>
  <si>
    <t xml:space="preserve">U _____________, dana ______________  godine </t>
  </si>
  <si>
    <t>5.</t>
  </si>
  <si>
    <t>4.</t>
  </si>
  <si>
    <t>3.</t>
  </si>
  <si>
    <t>2.</t>
  </si>
  <si>
    <t>1.</t>
  </si>
  <si>
    <t>181-360</t>
  </si>
  <si>
    <t>91-180</t>
  </si>
  <si>
    <t>61-90</t>
  </si>
  <si>
    <t>31-60</t>
  </si>
  <si>
    <t>1-30</t>
  </si>
  <si>
    <t>dospjela potraživanja</t>
  </si>
  <si>
    <t>nedospjela potraživanja</t>
  </si>
  <si>
    <t xml:space="preserve">ukupno stanje </t>
  </si>
  <si>
    <t>STAROST DOSPJELIH POTRAŽIVANJA U DANIMA</t>
  </si>
  <si>
    <t>STANJE POTRAŽIVANJA</t>
  </si>
  <si>
    <t>Udio u prometu (%)</t>
  </si>
  <si>
    <t>(iznosi u 000 kn)</t>
  </si>
  <si>
    <t>10.</t>
  </si>
  <si>
    <t>9.</t>
  </si>
  <si>
    <t>8.</t>
  </si>
  <si>
    <t>7.</t>
  </si>
  <si>
    <t>6.</t>
  </si>
  <si>
    <t xml:space="preserve">STANJE NA DAN: </t>
  </si>
  <si>
    <t xml:space="preserve">NAZIV KLIJENTA: </t>
  </si>
  <si>
    <t>dospjele obveze</t>
  </si>
  <si>
    <t>nedospjele obveze</t>
  </si>
  <si>
    <t>STAROST DOSPJELIH OBVEZA U DANIMA</t>
  </si>
  <si>
    <t>STANJE OBVEZA</t>
  </si>
  <si>
    <t>Instrumenti osiguranja/ procijenjena vrijednost</t>
  </si>
  <si>
    <t>Krajnji datum dospijeća</t>
  </si>
  <si>
    <t>POTRAŽIVANJA PO DANIM ZAJMOVIMA</t>
  </si>
  <si>
    <t>STRUKTURA OBVEZA PO ZAJMOVIMA (OD TRGOVAČKIH DRUŠTAVA, FIZIČKIH OSOBA I OSTALO)</t>
  </si>
  <si>
    <t>STANJE NA DAN:</t>
  </si>
  <si>
    <t>NAZIV KLIJENTA:</t>
  </si>
  <si>
    <t>Datum dospijeća</t>
  </si>
  <si>
    <t xml:space="preserve">Ostalo za naplatu </t>
  </si>
  <si>
    <t>Vrsta proizvoda</t>
  </si>
  <si>
    <t>* Unose se samo zalihe koje u godišnjem prometu sudjeluju s više od 5%, a ostale sumarno pod "ostale"</t>
  </si>
  <si>
    <t>vrijednost</t>
  </si>
  <si>
    <t xml:space="preserve">tržišna </t>
  </si>
  <si>
    <t>preko 360</t>
  </si>
  <si>
    <t>do 90</t>
  </si>
  <si>
    <t xml:space="preserve">Sadašnja </t>
  </si>
  <si>
    <t>STAROST ZALIHA U DANIMA</t>
  </si>
  <si>
    <t>STANJE ZALIHA</t>
  </si>
  <si>
    <t>PREGLED VRSTA, STANJA I STAROSTI ZALIHA</t>
  </si>
  <si>
    <t>POTRAŽIVANJA OD KUPACA</t>
  </si>
  <si>
    <t>Udio u prometu    (%)</t>
  </si>
  <si>
    <t>ostali (broj)</t>
  </si>
  <si>
    <t>* Zvjezdicom se označavaju kupci-povezane osobe</t>
  </si>
  <si>
    <t>&gt; 90</t>
  </si>
  <si>
    <t>OBVEZE PREMA DOBAVLJAČIMA</t>
  </si>
  <si>
    <t>* Zvjezdicom se označavaju dobavljači-povezane osobe</t>
  </si>
  <si>
    <t>UKUPNO:</t>
  </si>
  <si>
    <t>Kamatna          stopa</t>
  </si>
  <si>
    <t>STRUKTURA REDOVNIH PRIHODA</t>
  </si>
  <si>
    <t>STRUKTURA IZVANREDNIH PRIHODA</t>
  </si>
  <si>
    <t>PREGLED KREDITNE ZADUŽENOSTI</t>
  </si>
  <si>
    <t>Zajmoprimatelj / Namjena</t>
  </si>
  <si>
    <t>Zajmodavatelj / Namjena</t>
  </si>
  <si>
    <t>Dugoročna zaduženost</t>
  </si>
  <si>
    <t>Kratkoročna zaduženost</t>
  </si>
  <si>
    <t>Vrsta prihoda</t>
  </si>
  <si>
    <t>OBVEZE PO OTVORENIM AKREDITIVIMA, IZDANIM GARANCIJAMA I OPERATIVNOM LEASINGU</t>
  </si>
  <si>
    <t>Korisnik</t>
  </si>
  <si>
    <t>Izdavatelj</t>
  </si>
  <si>
    <t>Trenutačni iznos</t>
  </si>
  <si>
    <t>Vrsta izloženosti</t>
  </si>
  <si>
    <t>Osnova izlaganja</t>
  </si>
  <si>
    <t>OBRAZAC ZA UTVRĐIVANJE USKLAĐENOSTI DEVIZNE POZICIJE</t>
  </si>
  <si>
    <t>Naziv društva:</t>
  </si>
  <si>
    <t xml:space="preserve">Datum:  </t>
  </si>
  <si>
    <t>Adresa / Mjesto:</t>
  </si>
  <si>
    <t>MB - Porezni broj:</t>
  </si>
  <si>
    <t>HRK</t>
  </si>
  <si>
    <t>EUR</t>
  </si>
  <si>
    <t>USD</t>
  </si>
  <si>
    <t>valuta</t>
  </si>
  <si>
    <t>Poslovni prihodi</t>
  </si>
  <si>
    <t>Materijalni troškovi</t>
  </si>
  <si>
    <t>Kreditna zaduženost</t>
  </si>
  <si>
    <t>NAPOMENE:</t>
  </si>
  <si>
    <t>Datum            odobrenja</t>
  </si>
  <si>
    <t>Odobreni         iznos</t>
  </si>
  <si>
    <t>Početak            otplate</t>
  </si>
  <si>
    <t>Način             otplate</t>
  </si>
  <si>
    <t>VRSTA ZALIHA                          (glavne skupine)</t>
  </si>
  <si>
    <t>POTENCIJALNE OBVEZE PO DANIM JAMSTVIMA / SUDUŽNIŠTVA</t>
  </si>
  <si>
    <t xml:space="preserve">Početni iznos </t>
  </si>
  <si>
    <r>
      <t>valuta</t>
    </r>
    <r>
      <rPr>
        <i/>
        <vertAlign val="superscript"/>
        <sz val="10"/>
        <rFont val="Times New Roman"/>
        <family val="1"/>
        <charset val="238"/>
      </rPr>
      <t>5</t>
    </r>
  </si>
  <si>
    <r>
      <t>Poslovni prihodi</t>
    </r>
    <r>
      <rPr>
        <vertAlign val="superscript"/>
        <sz val="10"/>
        <rFont val="Times New Roman"/>
        <family val="1"/>
        <charset val="238"/>
      </rPr>
      <t>1</t>
    </r>
  </si>
  <si>
    <r>
      <t>Materijalni troškovi</t>
    </r>
    <r>
      <rPr>
        <vertAlign val="superscript"/>
        <sz val="10"/>
        <rFont val="Times New Roman"/>
        <family val="1"/>
        <charset val="238"/>
      </rPr>
      <t>2</t>
    </r>
  </si>
  <si>
    <r>
      <t>Kreditna zaduženost</t>
    </r>
    <r>
      <rPr>
        <vertAlign val="superscript"/>
        <sz val="10"/>
        <rFont val="Times New Roman"/>
        <family val="1"/>
        <charset val="238"/>
      </rPr>
      <t>3</t>
    </r>
  </si>
  <si>
    <r>
      <t>datum</t>
    </r>
    <r>
      <rPr>
        <b/>
        <i/>
        <vertAlign val="superscript"/>
        <sz val="10"/>
        <rFont val="Times New Roman"/>
        <family val="1"/>
        <charset val="238"/>
      </rPr>
      <t>6</t>
    </r>
  </si>
  <si>
    <r>
      <t>Prosječna stopa zaduživanja</t>
    </r>
    <r>
      <rPr>
        <vertAlign val="superscript"/>
        <sz val="10"/>
        <rFont val="Times New Roman"/>
        <family val="1"/>
        <charset val="238"/>
      </rPr>
      <t>4</t>
    </r>
  </si>
  <si>
    <r>
      <rPr>
        <i/>
        <vertAlign val="superscript"/>
        <sz val="8"/>
        <rFont val="Times New Roman"/>
        <family val="1"/>
        <charset val="238"/>
      </rPr>
      <t>1</t>
    </r>
    <r>
      <rPr>
        <i/>
        <sz val="8"/>
        <rFont val="Times New Roman"/>
        <family val="1"/>
        <charset val="238"/>
      </rPr>
      <t xml:space="preserve"> poslovni prihodi (AOP 111) =&gt; prihodi u HRK (tuzemni kupci) i prihodi u pojedinim stranim valutama izraženi u HRK (inozemni kupci)</t>
    </r>
  </si>
  <si>
    <r>
      <rPr>
        <i/>
        <vertAlign val="superscript"/>
        <sz val="8"/>
        <rFont val="Times New Roman"/>
        <family val="1"/>
        <charset val="238"/>
      </rPr>
      <t>2</t>
    </r>
    <r>
      <rPr>
        <i/>
        <sz val="8"/>
        <rFont val="Times New Roman"/>
        <family val="1"/>
        <charset val="238"/>
      </rPr>
      <t xml:space="preserve"> materijalni troškovi (AOP 116) =&gt; troškovi u HRK (tuzemni dobavljači) i troškovi u stranim valutama izraženi u HRK (inozemni dobavljači)</t>
    </r>
  </si>
  <si>
    <r>
      <rPr>
        <i/>
        <vertAlign val="superscript"/>
        <sz val="8"/>
        <rFont val="Times New Roman"/>
        <family val="1"/>
        <charset val="238"/>
      </rPr>
      <t>3</t>
    </r>
    <r>
      <rPr>
        <i/>
        <sz val="8"/>
        <rFont val="Times New Roman"/>
        <family val="1"/>
        <charset val="238"/>
      </rPr>
      <t xml:space="preserve"> kreditna zaduženost (AOP: 085, 086, 089, 095, 096, 099) =&gt; zaduženost u HRK i u stranim valutama (uključujući valutnu klauzulu) izražena u HRK</t>
    </r>
  </si>
  <si>
    <r>
      <rPr>
        <i/>
        <vertAlign val="superscript"/>
        <sz val="8"/>
        <rFont val="Times New Roman"/>
        <family val="1"/>
        <charset val="238"/>
      </rPr>
      <t>4</t>
    </r>
    <r>
      <rPr>
        <i/>
        <sz val="8"/>
        <rFont val="Times New Roman"/>
        <family val="1"/>
        <charset val="238"/>
      </rPr>
      <t xml:space="preserve"> prosječna stopa zaduživanja =&gt; prosječna stopa zaduživanja u pojedinoj valuti</t>
    </r>
  </si>
  <si>
    <r>
      <rPr>
        <i/>
        <vertAlign val="superscript"/>
        <sz val="8"/>
        <rFont val="Times New Roman"/>
        <family val="1"/>
        <charset val="238"/>
      </rPr>
      <t>5</t>
    </r>
    <r>
      <rPr>
        <i/>
        <sz val="8"/>
        <rFont val="Times New Roman"/>
        <family val="1"/>
        <charset val="238"/>
      </rPr>
      <t xml:space="preserve"> valuta =&gt; navesti ostale valute (CHF, JPY, GBP itd.) ako čine više od 5% pojedine kategorije (prihodi/troškovi/zaduženost)</t>
    </r>
  </si>
  <si>
    <r>
      <rPr>
        <i/>
        <vertAlign val="superscript"/>
        <sz val="8"/>
        <rFont val="Times New Roman"/>
        <family val="1"/>
        <charset val="238"/>
      </rPr>
      <t xml:space="preserve">6 </t>
    </r>
    <r>
      <rPr>
        <i/>
        <sz val="8"/>
        <rFont val="Times New Roman"/>
        <family val="1"/>
        <charset val="238"/>
      </rPr>
      <t>određeno razdoblje u tekućoj godini (npr. 30.06.2013.)</t>
    </r>
  </si>
  <si>
    <t>Navedeni iznosi UKLJUČUJU PDV:     DA            NE</t>
  </si>
  <si>
    <t>Trenutačno stanje kredita</t>
  </si>
  <si>
    <t>Završno stanje prethodne godine</t>
  </si>
  <si>
    <t>Trenutačno stanje zajma</t>
  </si>
  <si>
    <t xml:space="preserve">Trenutačno stanje </t>
  </si>
  <si>
    <t>(iznosi u kn)</t>
  </si>
  <si>
    <r>
      <t>*Najveći dobavljači</t>
    </r>
    <r>
      <rPr>
        <b/>
        <vertAlign val="superscript"/>
        <sz val="9"/>
        <rFont val="Times New Roman"/>
        <family val="1"/>
        <charset val="238"/>
      </rPr>
      <t>1</t>
    </r>
  </si>
  <si>
    <r>
      <rPr>
        <i/>
        <vertAlign val="superscript"/>
        <sz val="9"/>
        <rFont val="Times New Roman"/>
        <family val="1"/>
        <charset val="238"/>
      </rPr>
      <t>1</t>
    </r>
    <r>
      <rPr>
        <i/>
        <sz val="9"/>
        <rFont val="Times New Roman"/>
        <family val="1"/>
        <charset val="238"/>
      </rPr>
      <t xml:space="preserve"> Unose se samo dobavljači koji u godišnjem prometu sudjeluju s više od 5%, a ostali sumarno pod "ostali". U slučaju inozemnih dobavljača navesti na kraju naziva oznaku države porijekla, npr. GER, USA, ITA)</t>
    </r>
  </si>
  <si>
    <r>
      <t xml:space="preserve">*Najveći kupci </t>
    </r>
    <r>
      <rPr>
        <b/>
        <vertAlign val="superscript"/>
        <sz val="9"/>
        <rFont val="Times New Roman"/>
        <family val="1"/>
        <charset val="238"/>
      </rPr>
      <t>1</t>
    </r>
  </si>
  <si>
    <r>
      <rPr>
        <i/>
        <vertAlign val="superscript"/>
        <sz val="9"/>
        <rFont val="Times New Roman"/>
        <family val="1"/>
        <charset val="238"/>
      </rPr>
      <t>1</t>
    </r>
    <r>
      <rPr>
        <i/>
        <sz val="9"/>
        <rFont val="Times New Roman"/>
        <family val="1"/>
        <charset val="238"/>
      </rPr>
      <t xml:space="preserve"> Unose se samo kupci koji u godišnjem prometu sudjeluju s više od 5%, a ostali sumarno pod "ostali". U slučaju inozemnih kupaca navesti na kraju naziva oznaku države porijekla, npr. GER, USA, ITA)</t>
    </r>
  </si>
  <si>
    <t>STRUKTURA IZVANREDNIH PRIHODA (plan)</t>
  </si>
  <si>
    <t>STRUKTURA REDOVNIH PRIHODA (plan)</t>
  </si>
  <si>
    <t>Promet u                      2015. godini</t>
  </si>
  <si>
    <t>Promet od 01.01.2016. do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</si>
</sst>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Futura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Helv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0"/>
      <color theme="0" tint="-4.9989318521683403E-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vertAlign val="superscript"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thin">
        <color theme="0" tint="-0.249977111117893"/>
      </left>
      <right style="dotted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16" fillId="0" borderId="0"/>
    <xf numFmtId="0" fontId="22" fillId="23" borderId="0"/>
    <xf numFmtId="0" fontId="16" fillId="23" borderId="0"/>
    <xf numFmtId="0" fontId="16" fillId="23" borderId="0"/>
    <xf numFmtId="0" fontId="6" fillId="24" borderId="7" applyNumberFormat="0" applyFont="0" applyAlignment="0" applyProtection="0"/>
    <xf numFmtId="0" fontId="15" fillId="20" borderId="8" applyNumberFormat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8">
    <xf numFmtId="0" fontId="0" fillId="0" borderId="0" xfId="0"/>
    <xf numFmtId="0" fontId="27" fillId="23" borderId="0" xfId="39" applyFont="1" applyAlignment="1">
      <alignment vertical="center"/>
    </xf>
    <xf numFmtId="0" fontId="27" fillId="23" borderId="0" xfId="39" applyFont="1" applyBorder="1" applyAlignment="1">
      <alignment vertical="center"/>
    </xf>
    <xf numFmtId="0" fontId="28" fillId="23" borderId="0" xfId="39" applyFont="1" applyAlignment="1">
      <alignment horizontal="right" vertical="center"/>
    </xf>
    <xf numFmtId="0" fontId="27" fillId="23" borderId="31" xfId="39" applyFont="1" applyBorder="1" applyAlignment="1">
      <alignment vertical="center"/>
    </xf>
    <xf numFmtId="0" fontId="28" fillId="23" borderId="0" xfId="39" applyFont="1" applyBorder="1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27" fillId="23" borderId="10" xfId="39" applyFont="1" applyBorder="1" applyAlignment="1">
      <alignment vertical="center"/>
    </xf>
    <xf numFmtId="0" fontId="28" fillId="23" borderId="0" xfId="39" applyFont="1" applyAlignment="1">
      <alignment vertical="center"/>
    </xf>
    <xf numFmtId="0" fontId="33" fillId="23" borderId="0" xfId="39" applyFont="1" applyAlignment="1">
      <alignment vertical="center"/>
    </xf>
    <xf numFmtId="0" fontId="28" fillId="23" borderId="0" xfId="39" applyFont="1" applyBorder="1" applyAlignment="1">
      <alignment horizontal="left" vertical="center"/>
    </xf>
    <xf numFmtId="0" fontId="30" fillId="23" borderId="0" xfId="39" applyFont="1" applyAlignment="1">
      <alignment horizontal="right" vertical="center"/>
    </xf>
    <xf numFmtId="0" fontId="27" fillId="23" borderId="0" xfId="39" applyFont="1" applyAlignment="1">
      <alignment horizontal="right" vertical="center"/>
    </xf>
    <xf numFmtId="0" fontId="27" fillId="23" borderId="0" xfId="39" applyFont="1" applyBorder="1" applyAlignment="1">
      <alignment horizontal="right" vertical="center"/>
    </xf>
    <xf numFmtId="0" fontId="27" fillId="23" borderId="0" xfId="41" applyFont="1" applyAlignment="1">
      <alignment vertical="center"/>
    </xf>
    <xf numFmtId="0" fontId="28" fillId="23" borderId="0" xfId="41" applyFont="1" applyAlignment="1">
      <alignment vertical="center"/>
    </xf>
    <xf numFmtId="0" fontId="33" fillId="23" borderId="0" xfId="41" applyFont="1" applyAlignment="1">
      <alignment vertical="center"/>
    </xf>
    <xf numFmtId="0" fontId="27" fillId="23" borderId="0" xfId="41" applyFont="1" applyBorder="1" applyAlignment="1">
      <alignment vertical="center"/>
    </xf>
    <xf numFmtId="0" fontId="28" fillId="23" borderId="0" xfId="41" applyFont="1" applyAlignment="1">
      <alignment horizontal="right" vertical="center"/>
    </xf>
    <xf numFmtId="0" fontId="28" fillId="23" borderId="10" xfId="41" applyFont="1" applyBorder="1" applyAlignment="1">
      <alignment horizontal="right" vertical="center"/>
    </xf>
    <xf numFmtId="0" fontId="28" fillId="23" borderId="0" xfId="41" applyFont="1" applyBorder="1" applyAlignment="1">
      <alignment horizontal="right" vertical="center"/>
    </xf>
    <xf numFmtId="0" fontId="29" fillId="23" borderId="0" xfId="40" applyFont="1" applyAlignment="1">
      <alignment vertical="center"/>
    </xf>
    <xf numFmtId="0" fontId="27" fillId="23" borderId="0" xfId="40" applyFont="1" applyAlignment="1">
      <alignment vertical="center"/>
    </xf>
    <xf numFmtId="0" fontId="30" fillId="23" borderId="0" xfId="40" applyFont="1" applyAlignment="1">
      <alignment horizontal="right" vertical="center"/>
    </xf>
    <xf numFmtId="0" fontId="27" fillId="23" borderId="0" xfId="40" applyFont="1" applyBorder="1" applyAlignment="1">
      <alignment vertical="center"/>
    </xf>
    <xf numFmtId="0" fontId="31" fillId="0" borderId="0" xfId="40" applyFont="1" applyFill="1" applyAlignment="1">
      <alignment vertical="center"/>
    </xf>
    <xf numFmtId="0" fontId="31" fillId="0" borderId="0" xfId="40" applyFont="1" applyFill="1" applyBorder="1" applyAlignment="1">
      <alignment vertical="center"/>
    </xf>
    <xf numFmtId="0" fontId="35" fillId="23" borderId="0" xfId="40" applyFont="1" applyAlignment="1">
      <alignment vertical="center"/>
    </xf>
    <xf numFmtId="0" fontId="35" fillId="23" borderId="0" xfId="40" applyFont="1" applyBorder="1" applyAlignment="1">
      <alignment vertical="center"/>
    </xf>
    <xf numFmtId="0" fontId="27" fillId="23" borderId="10" xfId="41" applyFont="1" applyBorder="1" applyAlignment="1">
      <alignment vertical="center"/>
    </xf>
    <xf numFmtId="0" fontId="28" fillId="23" borderId="0" xfId="40" applyFont="1" applyAlignment="1">
      <alignment vertical="center"/>
    </xf>
    <xf numFmtId="0" fontId="33" fillId="23" borderId="0" xfId="40" applyFont="1" applyAlignment="1">
      <alignment vertical="center"/>
    </xf>
    <xf numFmtId="0" fontId="28" fillId="23" borderId="0" xfId="40" applyFont="1" applyAlignment="1">
      <alignment horizontal="right" vertical="center"/>
    </xf>
    <xf numFmtId="0" fontId="28" fillId="23" borderId="10" xfId="40" applyFont="1" applyBorder="1" applyAlignment="1">
      <alignment horizontal="right" vertical="center"/>
    </xf>
    <xf numFmtId="0" fontId="27" fillId="23" borderId="0" xfId="40" applyFont="1" applyBorder="1" applyAlignment="1">
      <alignment horizontal="right" vertical="center"/>
    </xf>
    <xf numFmtId="0" fontId="27" fillId="23" borderId="10" xfId="40" applyFont="1" applyBorder="1" applyAlignment="1">
      <alignment vertical="center"/>
    </xf>
    <xf numFmtId="0" fontId="27" fillId="0" borderId="0" xfId="38" applyFont="1" applyFill="1" applyAlignment="1">
      <alignment vertical="center"/>
    </xf>
    <xf numFmtId="0" fontId="37" fillId="0" borderId="0" xfId="38" applyFont="1" applyFill="1" applyAlignment="1">
      <alignment horizontal="center" vertical="center"/>
    </xf>
    <xf numFmtId="0" fontId="27" fillId="0" borderId="0" xfId="38" applyFont="1" applyFill="1" applyAlignment="1">
      <alignment horizontal="right" vertical="center"/>
    </xf>
    <xf numFmtId="0" fontId="39" fillId="0" borderId="0" xfId="38" applyFont="1" applyFill="1" applyBorder="1" applyAlignment="1">
      <alignment vertical="center"/>
    </xf>
    <xf numFmtId="9" fontId="40" fillId="0" borderId="0" xfId="38" applyNumberFormat="1" applyFont="1" applyFill="1" applyAlignment="1">
      <alignment vertical="center"/>
    </xf>
    <xf numFmtId="0" fontId="41" fillId="0" borderId="0" xfId="38" applyFont="1" applyFill="1" applyBorder="1" applyAlignment="1">
      <alignment vertical="center"/>
    </xf>
    <xf numFmtId="9" fontId="27" fillId="0" borderId="0" xfId="38" applyNumberFormat="1" applyFont="1" applyFill="1" applyAlignment="1">
      <alignment horizontal="center" vertical="center"/>
    </xf>
    <xf numFmtId="9" fontId="42" fillId="0" borderId="0" xfId="38" applyNumberFormat="1" applyFont="1" applyFill="1" applyAlignment="1">
      <alignment horizontal="center" vertical="center"/>
    </xf>
    <xf numFmtId="0" fontId="29" fillId="26" borderId="12" xfId="38" applyFont="1" applyFill="1" applyBorder="1" applyAlignment="1">
      <alignment horizontal="center" vertical="center"/>
    </xf>
    <xf numFmtId="0" fontId="29" fillId="26" borderId="13" xfId="38" applyFont="1" applyFill="1" applyBorder="1" applyAlignment="1">
      <alignment horizontal="center" vertical="center"/>
    </xf>
    <xf numFmtId="9" fontId="43" fillId="26" borderId="14" xfId="38" applyNumberFormat="1" applyFont="1" applyFill="1" applyBorder="1" applyAlignment="1">
      <alignment horizontal="center" vertical="center"/>
    </xf>
    <xf numFmtId="0" fontId="44" fillId="26" borderId="13" xfId="38" applyFont="1" applyFill="1" applyBorder="1" applyAlignment="1">
      <alignment horizontal="center" vertical="center"/>
    </xf>
    <xf numFmtId="9" fontId="45" fillId="26" borderId="14" xfId="38" applyNumberFormat="1" applyFont="1" applyFill="1" applyBorder="1" applyAlignment="1">
      <alignment horizontal="center" vertical="center"/>
    </xf>
    <xf numFmtId="0" fontId="29" fillId="26" borderId="15" xfId="38" applyFont="1" applyFill="1" applyBorder="1" applyAlignment="1">
      <alignment horizontal="center" vertical="center"/>
    </xf>
    <xf numFmtId="0" fontId="27" fillId="0" borderId="0" xfId="38" applyFont="1" applyAlignment="1">
      <alignment vertical="center"/>
    </xf>
    <xf numFmtId="0" fontId="27" fillId="0" borderId="16" xfId="38" applyFont="1" applyBorder="1" applyAlignment="1">
      <alignment vertical="center"/>
    </xf>
    <xf numFmtId="3" fontId="27" fillId="0" borderId="17" xfId="38" applyNumberFormat="1" applyFont="1" applyBorder="1" applyAlignment="1">
      <alignment horizontal="right" vertical="center"/>
    </xf>
    <xf numFmtId="9" fontId="47" fillId="0" borderId="18" xfId="38" applyNumberFormat="1" applyFont="1" applyBorder="1" applyAlignment="1">
      <alignment horizontal="center" vertical="center"/>
    </xf>
    <xf numFmtId="9" fontId="47" fillId="0" borderId="0" xfId="38" applyNumberFormat="1" applyFont="1" applyBorder="1" applyAlignment="1">
      <alignment horizontal="center" vertical="center"/>
    </xf>
    <xf numFmtId="3" fontId="28" fillId="0" borderId="19" xfId="38" applyNumberFormat="1" applyFont="1" applyBorder="1" applyAlignment="1">
      <alignment horizontal="right" vertical="center"/>
    </xf>
    <xf numFmtId="0" fontId="27" fillId="0" borderId="0" xfId="38" applyFont="1" applyBorder="1" applyAlignment="1">
      <alignment vertical="center"/>
    </xf>
    <xf numFmtId="0" fontId="27" fillId="0" borderId="20" xfId="38" applyFont="1" applyBorder="1" applyAlignment="1">
      <alignment vertical="center"/>
    </xf>
    <xf numFmtId="3" fontId="27" fillId="0" borderId="21" xfId="38" applyNumberFormat="1" applyFont="1" applyBorder="1" applyAlignment="1">
      <alignment horizontal="right" vertical="center"/>
    </xf>
    <xf numFmtId="9" fontId="47" fillId="0" borderId="22" xfId="38" applyNumberFormat="1" applyFont="1" applyBorder="1" applyAlignment="1">
      <alignment horizontal="center" vertical="center"/>
    </xf>
    <xf numFmtId="9" fontId="47" fillId="0" borderId="23" xfId="38" applyNumberFormat="1" applyFont="1" applyBorder="1" applyAlignment="1">
      <alignment horizontal="center" vertical="center"/>
    </xf>
    <xf numFmtId="3" fontId="28" fillId="0" borderId="24" xfId="38" applyNumberFormat="1" applyFont="1" applyBorder="1" applyAlignment="1">
      <alignment horizontal="right" vertical="center"/>
    </xf>
    <xf numFmtId="9" fontId="40" fillId="0" borderId="0" xfId="38" applyNumberFormat="1" applyFont="1" applyBorder="1" applyAlignment="1">
      <alignment horizontal="center" vertical="center"/>
    </xf>
    <xf numFmtId="14" fontId="48" fillId="26" borderId="12" xfId="38" applyNumberFormat="1" applyFont="1" applyFill="1" applyBorder="1" applyAlignment="1">
      <alignment horizontal="center" vertical="center"/>
    </xf>
    <xf numFmtId="0" fontId="29" fillId="26" borderId="25" xfId="38" applyFont="1" applyFill="1" applyBorder="1" applyAlignment="1">
      <alignment horizontal="center" vertical="center"/>
    </xf>
    <xf numFmtId="3" fontId="28" fillId="0" borderId="26" xfId="38" applyNumberFormat="1" applyFont="1" applyBorder="1" applyAlignment="1">
      <alignment horizontal="right" vertical="center"/>
    </xf>
    <xf numFmtId="3" fontId="28" fillId="0" borderId="27" xfId="38" applyNumberFormat="1" applyFont="1" applyBorder="1" applyAlignment="1">
      <alignment horizontal="right" vertical="center"/>
    </xf>
    <xf numFmtId="3" fontId="27" fillId="0" borderId="0" xfId="38" applyNumberFormat="1" applyFont="1" applyAlignment="1">
      <alignment vertical="center"/>
    </xf>
    <xf numFmtId="9" fontId="40" fillId="0" borderId="0" xfId="38" applyNumberFormat="1" applyFont="1" applyAlignment="1">
      <alignment vertical="center"/>
    </xf>
    <xf numFmtId="0" fontId="30" fillId="0" borderId="0" xfId="38" applyFont="1" applyAlignment="1">
      <alignment vertical="center"/>
    </xf>
    <xf numFmtId="3" fontId="29" fillId="0" borderId="28" xfId="38" applyNumberFormat="1" applyFont="1" applyBorder="1" applyAlignment="1">
      <alignment horizontal="center" vertical="center"/>
    </xf>
    <xf numFmtId="10" fontId="29" fillId="0" borderId="19" xfId="38" applyNumberFormat="1" applyFont="1" applyBorder="1" applyAlignment="1">
      <alignment horizontal="center" vertical="center"/>
    </xf>
    <xf numFmtId="9" fontId="50" fillId="0" borderId="0" xfId="38" applyNumberFormat="1" applyFont="1" applyAlignment="1">
      <alignment horizontal="left" vertical="center"/>
    </xf>
    <xf numFmtId="0" fontId="29" fillId="0" borderId="28" xfId="38" applyFont="1" applyBorder="1" applyAlignment="1">
      <alignment horizontal="center" vertical="center"/>
    </xf>
    <xf numFmtId="9" fontId="50" fillId="0" borderId="0" xfId="38" applyNumberFormat="1" applyFont="1" applyAlignment="1">
      <alignment horizontal="left" vertical="center" indent="1"/>
    </xf>
    <xf numFmtId="0" fontId="44" fillId="0" borderId="28" xfId="38" applyFont="1" applyBorder="1" applyAlignment="1">
      <alignment horizontal="center" vertical="center"/>
    </xf>
    <xf numFmtId="9" fontId="50" fillId="0" borderId="0" xfId="38" applyNumberFormat="1" applyFont="1" applyAlignment="1">
      <alignment horizontal="left" vertical="center" indent="2"/>
    </xf>
    <xf numFmtId="0" fontId="44" fillId="0" borderId="29" xfId="38" applyFont="1" applyBorder="1" applyAlignment="1">
      <alignment horizontal="center" vertical="center"/>
    </xf>
    <xf numFmtId="10" fontId="29" fillId="0" borderId="24" xfId="38" applyNumberFormat="1" applyFont="1" applyBorder="1" applyAlignment="1">
      <alignment horizontal="center" vertical="center"/>
    </xf>
    <xf numFmtId="0" fontId="27" fillId="0" borderId="0" xfId="38" applyFont="1" applyFill="1" applyBorder="1" applyAlignment="1">
      <alignment horizontal="center" vertical="center"/>
    </xf>
    <xf numFmtId="3" fontId="28" fillId="0" borderId="0" xfId="38" applyNumberFormat="1" applyFont="1" applyFill="1" applyBorder="1" applyAlignment="1">
      <alignment horizontal="center" vertical="center"/>
    </xf>
    <xf numFmtId="0" fontId="27" fillId="23" borderId="0" xfId="39" applyFont="1" applyBorder="1" applyAlignment="1">
      <alignment horizontal="center" vertical="center"/>
    </xf>
    <xf numFmtId="0" fontId="27" fillId="23" borderId="31" xfId="39" applyFont="1" applyBorder="1" applyAlignment="1">
      <alignment horizontal="center" vertical="center"/>
    </xf>
    <xf numFmtId="0" fontId="29" fillId="23" borderId="0" xfId="41" applyFont="1" applyBorder="1" applyAlignment="1">
      <alignment vertical="center"/>
    </xf>
    <xf numFmtId="0" fontId="27" fillId="23" borderId="31" xfId="41" applyFont="1" applyBorder="1" applyAlignment="1">
      <alignment vertical="center"/>
    </xf>
    <xf numFmtId="0" fontId="43" fillId="26" borderId="30" xfId="40" applyFont="1" applyFill="1" applyBorder="1" applyAlignment="1">
      <alignment horizontal="center" vertical="center" wrapText="1"/>
    </xf>
    <xf numFmtId="0" fontId="43" fillId="26" borderId="11" xfId="40" applyFont="1" applyFill="1" applyBorder="1" applyAlignment="1">
      <alignment horizontal="center" vertical="center" wrapText="1"/>
    </xf>
    <xf numFmtId="0" fontId="47" fillId="23" borderId="30" xfId="40" applyFont="1" applyBorder="1" applyAlignment="1">
      <alignment vertical="center"/>
    </xf>
    <xf numFmtId="0" fontId="47" fillId="23" borderId="36" xfId="40" applyFont="1" applyBorder="1" applyAlignment="1">
      <alignment vertical="center"/>
    </xf>
    <xf numFmtId="0" fontId="47" fillId="23" borderId="11" xfId="40" applyFont="1" applyBorder="1" applyAlignment="1">
      <alignment vertical="center"/>
    </xf>
    <xf numFmtId="0" fontId="47" fillId="23" borderId="38" xfId="40" applyFont="1" applyBorder="1" applyAlignment="1">
      <alignment vertical="center"/>
    </xf>
    <xf numFmtId="0" fontId="47" fillId="23" borderId="18" xfId="40" applyFont="1" applyBorder="1" applyAlignment="1">
      <alignment vertical="center"/>
    </xf>
    <xf numFmtId="0" fontId="47" fillId="23" borderId="0" xfId="40" applyFont="1" applyBorder="1" applyAlignment="1">
      <alignment vertical="center"/>
    </xf>
    <xf numFmtId="0" fontId="47" fillId="23" borderId="39" xfId="40" applyFont="1" applyBorder="1" applyAlignment="1">
      <alignment vertical="center"/>
    </xf>
    <xf numFmtId="0" fontId="47" fillId="23" borderId="43" xfId="40" applyFont="1" applyBorder="1" applyAlignment="1">
      <alignment vertical="center"/>
    </xf>
    <xf numFmtId="0" fontId="47" fillId="23" borderId="31" xfId="40" applyFont="1" applyBorder="1" applyAlignment="1">
      <alignment vertical="center"/>
    </xf>
    <xf numFmtId="0" fontId="43" fillId="26" borderId="34" xfId="40" applyFont="1" applyFill="1" applyBorder="1" applyAlignment="1">
      <alignment horizontal="center" vertical="center"/>
    </xf>
    <xf numFmtId="0" fontId="43" fillId="26" borderId="32" xfId="40" applyFont="1" applyFill="1" applyBorder="1" applyAlignment="1">
      <alignment horizontal="center" vertical="center"/>
    </xf>
    <xf numFmtId="0" fontId="43" fillId="26" borderId="34" xfId="40" applyFont="1" applyFill="1" applyBorder="1" applyAlignment="1">
      <alignment vertical="center"/>
    </xf>
    <xf numFmtId="0" fontId="43" fillId="26" borderId="10" xfId="40" applyFont="1" applyFill="1" applyBorder="1" applyAlignment="1">
      <alignment vertical="center"/>
    </xf>
    <xf numFmtId="0" fontId="43" fillId="26" borderId="30" xfId="40" applyFont="1" applyFill="1" applyBorder="1" applyAlignment="1">
      <alignment horizontal="center" vertical="center"/>
    </xf>
    <xf numFmtId="0" fontId="43" fillId="26" borderId="36" xfId="40" applyFont="1" applyFill="1" applyBorder="1" applyAlignment="1">
      <alignment horizontal="center" vertical="center"/>
    </xf>
    <xf numFmtId="0" fontId="43" fillId="26" borderId="30" xfId="40" applyFont="1" applyFill="1" applyBorder="1" applyAlignment="1">
      <alignment vertical="center"/>
    </xf>
    <xf numFmtId="0" fontId="43" fillId="26" borderId="11" xfId="40" applyFont="1" applyFill="1" applyBorder="1" applyAlignment="1">
      <alignment vertical="center"/>
    </xf>
    <xf numFmtId="0" fontId="43" fillId="25" borderId="34" xfId="40" applyFont="1" applyFill="1" applyBorder="1" applyAlignment="1">
      <alignment horizontal="center" vertical="center"/>
    </xf>
    <xf numFmtId="0" fontId="43" fillId="25" borderId="32" xfId="40" applyFont="1" applyFill="1" applyBorder="1" applyAlignment="1">
      <alignment horizontal="center" vertical="center"/>
    </xf>
    <xf numFmtId="0" fontId="43" fillId="25" borderId="10" xfId="40" applyFont="1" applyFill="1" applyBorder="1" applyAlignment="1">
      <alignment vertical="center"/>
    </xf>
    <xf numFmtId="0" fontId="43" fillId="25" borderId="34" xfId="40" applyFont="1" applyFill="1" applyBorder="1" applyAlignment="1">
      <alignment vertical="center"/>
    </xf>
    <xf numFmtId="0" fontId="43" fillId="26" borderId="30" xfId="41" applyFont="1" applyFill="1" applyBorder="1" applyAlignment="1">
      <alignment horizontal="center" vertical="center" wrapText="1"/>
    </xf>
    <xf numFmtId="0" fontId="43" fillId="26" borderId="36" xfId="41" applyFont="1" applyFill="1" applyBorder="1" applyAlignment="1">
      <alignment horizontal="center" vertical="center" wrapText="1"/>
    </xf>
    <xf numFmtId="0" fontId="47" fillId="23" borderId="0" xfId="41" applyFont="1" applyAlignment="1">
      <alignment vertical="center"/>
    </xf>
    <xf numFmtId="0" fontId="47" fillId="23" borderId="38" xfId="41" applyFont="1" applyBorder="1" applyAlignment="1">
      <alignment vertical="center"/>
    </xf>
    <xf numFmtId="0" fontId="47" fillId="23" borderId="18" xfId="41" applyFont="1" applyBorder="1" applyAlignment="1">
      <alignment vertical="center"/>
    </xf>
    <xf numFmtId="0" fontId="47" fillId="23" borderId="0" xfId="41" applyFont="1" applyBorder="1" applyAlignment="1">
      <alignment vertical="center"/>
    </xf>
    <xf numFmtId="0" fontId="47" fillId="23" borderId="30" xfId="41" applyFont="1" applyBorder="1" applyAlignment="1">
      <alignment vertical="center"/>
    </xf>
    <xf numFmtId="0" fontId="47" fillId="23" borderId="36" xfId="41" applyFont="1" applyBorder="1" applyAlignment="1">
      <alignment vertical="center"/>
    </xf>
    <xf numFmtId="0" fontId="47" fillId="23" borderId="11" xfId="41" applyFont="1" applyBorder="1" applyAlignment="1">
      <alignment vertical="center"/>
    </xf>
    <xf numFmtId="0" fontId="43" fillId="26" borderId="30" xfId="41" applyFont="1" applyFill="1" applyBorder="1" applyAlignment="1">
      <alignment horizontal="center" vertical="center"/>
    </xf>
    <xf numFmtId="0" fontId="43" fillId="26" borderId="36" xfId="41" applyFont="1" applyFill="1" applyBorder="1" applyAlignment="1">
      <alignment horizontal="center" vertical="center"/>
    </xf>
    <xf numFmtId="0" fontId="47" fillId="26" borderId="30" xfId="41" applyFont="1" applyFill="1" applyBorder="1" applyAlignment="1">
      <alignment vertical="center"/>
    </xf>
    <xf numFmtId="0" fontId="47" fillId="26" borderId="11" xfId="41" applyFont="1" applyFill="1" applyBorder="1" applyAlignment="1">
      <alignment vertical="center"/>
    </xf>
    <xf numFmtId="0" fontId="43" fillId="26" borderId="34" xfId="41" applyFont="1" applyFill="1" applyBorder="1" applyAlignment="1">
      <alignment horizontal="center" vertical="center"/>
    </xf>
    <xf numFmtId="0" fontId="43" fillId="26" borderId="10" xfId="41" applyFont="1" applyFill="1" applyBorder="1" applyAlignment="1">
      <alignment horizontal="center" vertical="center"/>
    </xf>
    <xf numFmtId="0" fontId="47" fillId="26" borderId="34" xfId="41" applyFont="1" applyFill="1" applyBorder="1" applyAlignment="1">
      <alignment vertical="center"/>
    </xf>
    <xf numFmtId="0" fontId="47" fillId="26" borderId="10" xfId="41" applyFont="1" applyFill="1" applyBorder="1" applyAlignment="1">
      <alignment vertical="center"/>
    </xf>
    <xf numFmtId="0" fontId="47" fillId="23" borderId="0" xfId="40" applyFont="1" applyAlignment="1">
      <alignment vertical="center"/>
    </xf>
    <xf numFmtId="0" fontId="43" fillId="23" borderId="0" xfId="40" applyFont="1" applyAlignment="1">
      <alignment horizontal="right" vertical="center"/>
    </xf>
    <xf numFmtId="0" fontId="47" fillId="23" borderId="34" xfId="40" applyFont="1" applyBorder="1" applyAlignment="1">
      <alignment vertical="center"/>
    </xf>
    <xf numFmtId="0" fontId="47" fillId="23" borderId="10" xfId="40" applyFont="1" applyBorder="1" applyAlignment="1">
      <alignment vertical="center"/>
    </xf>
    <xf numFmtId="0" fontId="47" fillId="26" borderId="11" xfId="40" applyFont="1" applyFill="1" applyBorder="1" applyAlignment="1">
      <alignment vertical="center"/>
    </xf>
    <xf numFmtId="0" fontId="47" fillId="26" borderId="30" xfId="40" applyFont="1" applyFill="1" applyBorder="1" applyAlignment="1">
      <alignment vertical="center"/>
    </xf>
    <xf numFmtId="0" fontId="43" fillId="26" borderId="36" xfId="40" applyFont="1" applyFill="1" applyBorder="1" applyAlignment="1">
      <alignment horizontal="center" vertical="center" wrapText="1"/>
    </xf>
    <xf numFmtId="0" fontId="47" fillId="26" borderId="36" xfId="40" applyFont="1" applyFill="1" applyBorder="1" applyAlignment="1">
      <alignment vertical="center"/>
    </xf>
    <xf numFmtId="0" fontId="43" fillId="26" borderId="43" xfId="39" applyFont="1" applyFill="1" applyBorder="1" applyAlignment="1">
      <alignment horizontal="center" vertical="center"/>
    </xf>
    <xf numFmtId="0" fontId="47" fillId="23" borderId="0" xfId="39" applyFont="1" applyAlignment="1">
      <alignment vertical="center"/>
    </xf>
    <xf numFmtId="0" fontId="43" fillId="26" borderId="18" xfId="39" applyFont="1" applyFill="1" applyBorder="1" applyAlignment="1">
      <alignment horizontal="center" vertical="center"/>
    </xf>
    <xf numFmtId="0" fontId="43" fillId="26" borderId="32" xfId="39" applyFont="1" applyFill="1" applyBorder="1" applyAlignment="1">
      <alignment horizontal="center" vertical="center"/>
    </xf>
    <xf numFmtId="0" fontId="47" fillId="23" borderId="37" xfId="39" applyFont="1" applyBorder="1" applyAlignment="1">
      <alignment vertical="center"/>
    </xf>
    <xf numFmtId="0" fontId="47" fillId="23" borderId="38" xfId="39" applyFont="1" applyBorder="1" applyAlignment="1">
      <alignment vertical="center"/>
    </xf>
    <xf numFmtId="0" fontId="47" fillId="23" borderId="0" xfId="39" applyFont="1" applyBorder="1" applyAlignment="1">
      <alignment vertical="center"/>
    </xf>
    <xf numFmtId="0" fontId="47" fillId="23" borderId="18" xfId="39" applyFont="1" applyBorder="1" applyAlignment="1">
      <alignment vertical="center"/>
    </xf>
    <xf numFmtId="0" fontId="47" fillId="23" borderId="35" xfId="39" applyFont="1" applyBorder="1" applyAlignment="1">
      <alignment vertical="center"/>
    </xf>
    <xf numFmtId="0" fontId="47" fillId="23" borderId="30" xfId="39" applyFont="1" applyBorder="1" applyAlignment="1">
      <alignment vertical="center"/>
    </xf>
    <xf numFmtId="0" fontId="47" fillId="23" borderId="11" xfId="39" applyFont="1" applyBorder="1" applyAlignment="1">
      <alignment vertical="center"/>
    </xf>
    <xf numFmtId="0" fontId="47" fillId="23" borderId="36" xfId="39" applyFont="1" applyBorder="1" applyAlignment="1">
      <alignment vertical="center"/>
    </xf>
    <xf numFmtId="0" fontId="43" fillId="26" borderId="33" xfId="39" applyFont="1" applyFill="1" applyBorder="1" applyAlignment="1">
      <alignment horizontal="center" vertical="center"/>
    </xf>
    <xf numFmtId="0" fontId="43" fillId="26" borderId="34" xfId="39" applyFont="1" applyFill="1" applyBorder="1" applyAlignment="1">
      <alignment vertical="center"/>
    </xf>
    <xf numFmtId="0" fontId="43" fillId="26" borderId="10" xfId="39" applyFont="1" applyFill="1" applyBorder="1" applyAlignment="1">
      <alignment vertical="center"/>
    </xf>
    <xf numFmtId="0" fontId="43" fillId="26" borderId="32" xfId="39" applyFont="1" applyFill="1" applyBorder="1" applyAlignment="1">
      <alignment vertical="center"/>
    </xf>
    <xf numFmtId="0" fontId="43" fillId="26" borderId="34" xfId="39" applyFont="1" applyFill="1" applyBorder="1" applyAlignment="1">
      <alignment horizontal="center" vertical="center"/>
    </xf>
    <xf numFmtId="0" fontId="45" fillId="23" borderId="0" xfId="39" applyFont="1" applyAlignment="1">
      <alignment vertical="center"/>
    </xf>
    <xf numFmtId="0" fontId="47" fillId="23" borderId="10" xfId="39" applyFont="1" applyBorder="1" applyAlignment="1">
      <alignment vertical="center"/>
    </xf>
    <xf numFmtId="0" fontId="47" fillId="23" borderId="10" xfId="41" applyFont="1" applyBorder="1" applyAlignment="1">
      <alignment vertical="center"/>
    </xf>
    <xf numFmtId="0" fontId="47" fillId="23" borderId="31" xfId="39" applyFont="1" applyBorder="1" applyAlignment="1">
      <alignment vertical="center"/>
    </xf>
    <xf numFmtId="0" fontId="43" fillId="26" borderId="30" xfId="0" applyFont="1" applyFill="1" applyBorder="1" applyAlignment="1">
      <alignment horizontal="center" vertical="center"/>
    </xf>
    <xf numFmtId="0" fontId="45" fillId="0" borderId="0" xfId="39" applyFont="1" applyFill="1" applyBorder="1" applyAlignment="1">
      <alignment vertical="center"/>
    </xf>
    <xf numFmtId="0" fontId="54" fillId="0" borderId="38" xfId="0" applyFont="1" applyBorder="1" applyAlignment="1">
      <alignment horizontal="left" vertical="center"/>
    </xf>
    <xf numFmtId="0" fontId="54" fillId="0" borderId="41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43" fillId="26" borderId="34" xfId="0" applyFont="1" applyFill="1" applyBorder="1" applyAlignment="1">
      <alignment horizontal="center" vertical="center"/>
    </xf>
    <xf numFmtId="0" fontId="43" fillId="26" borderId="34" xfId="0" applyFont="1" applyFill="1" applyBorder="1" applyAlignment="1">
      <alignment vertical="center"/>
    </xf>
    <xf numFmtId="0" fontId="43" fillId="26" borderId="39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27" fillId="23" borderId="0" xfId="39" applyFont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3" fillId="26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47" fillId="23" borderId="0" xfId="39" applyFont="1" applyAlignment="1">
      <alignment horizontal="center" vertical="center"/>
    </xf>
    <xf numFmtId="0" fontId="47" fillId="23" borderId="0" xfId="39" applyFont="1" applyBorder="1" applyAlignment="1">
      <alignment horizontal="center" vertical="center"/>
    </xf>
    <xf numFmtId="0" fontId="43" fillId="26" borderId="36" xfId="0" applyFont="1" applyFill="1" applyBorder="1" applyAlignment="1">
      <alignment horizontal="center" vertical="center"/>
    </xf>
    <xf numFmtId="0" fontId="43" fillId="26" borderId="32" xfId="0" applyFont="1" applyFill="1" applyBorder="1" applyAlignment="1">
      <alignment horizontal="center" vertical="center"/>
    </xf>
    <xf numFmtId="0" fontId="30" fillId="23" borderId="0" xfId="39" applyFont="1" applyBorder="1" applyAlignment="1">
      <alignment horizontal="center" vertical="center"/>
    </xf>
    <xf numFmtId="0" fontId="47" fillId="23" borderId="10" xfId="39" applyFont="1" applyBorder="1" applyAlignment="1">
      <alignment horizontal="center" vertical="center"/>
    </xf>
    <xf numFmtId="0" fontId="43" fillId="26" borderId="40" xfId="0" applyFont="1" applyFill="1" applyBorder="1" applyAlignment="1">
      <alignment vertical="center"/>
    </xf>
    <xf numFmtId="0" fontId="43" fillId="26" borderId="44" xfId="0" applyFont="1" applyFill="1" applyBorder="1" applyAlignment="1">
      <alignment vertical="center"/>
    </xf>
    <xf numFmtId="0" fontId="43" fillId="26" borderId="40" xfId="0" applyFont="1" applyFill="1" applyBorder="1" applyAlignment="1">
      <alignment horizontal="center" vertical="center"/>
    </xf>
    <xf numFmtId="0" fontId="54" fillId="0" borderId="44" xfId="0" applyFont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50" xfId="0" applyFont="1" applyBorder="1" applyAlignment="1">
      <alignment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34" xfId="0" applyFont="1" applyBorder="1" applyAlignment="1">
      <alignment horizontal="left" vertical="center"/>
    </xf>
    <xf numFmtId="0" fontId="54" fillId="0" borderId="53" xfId="0" applyFont="1" applyBorder="1" applyAlignment="1">
      <alignment horizontal="left" vertical="center"/>
    </xf>
    <xf numFmtId="0" fontId="54" fillId="0" borderId="49" xfId="0" applyFont="1" applyBorder="1" applyAlignment="1">
      <alignment horizontal="left" vertical="center"/>
    </xf>
    <xf numFmtId="0" fontId="27" fillId="23" borderId="10" xfId="39" applyFont="1" applyBorder="1" applyAlignment="1">
      <alignment horizontal="center" vertical="center"/>
    </xf>
    <xf numFmtId="0" fontId="28" fillId="23" borderId="10" xfId="39" applyFont="1" applyBorder="1" applyAlignment="1">
      <alignment horizontal="center" vertical="center"/>
    </xf>
    <xf numFmtId="0" fontId="27" fillId="23" borderId="0" xfId="39" applyFont="1" applyBorder="1" applyAlignment="1">
      <alignment horizontal="center" vertical="center"/>
    </xf>
    <xf numFmtId="0" fontId="45" fillId="23" borderId="0" xfId="39" applyFont="1" applyAlignment="1">
      <alignment horizontal="left" vertical="center" wrapText="1"/>
    </xf>
    <xf numFmtId="49" fontId="43" fillId="26" borderId="39" xfId="39" applyNumberFormat="1" applyFont="1" applyFill="1" applyBorder="1" applyAlignment="1">
      <alignment horizontal="center" vertical="center"/>
    </xf>
    <xf numFmtId="49" fontId="43" fillId="26" borderId="34" xfId="39" applyNumberFormat="1" applyFont="1" applyFill="1" applyBorder="1" applyAlignment="1">
      <alignment horizontal="center" vertical="center"/>
    </xf>
    <xf numFmtId="0" fontId="43" fillId="26" borderId="35" xfId="39" applyFont="1" applyFill="1" applyBorder="1" applyAlignment="1">
      <alignment horizontal="center" vertical="center"/>
    </xf>
    <xf numFmtId="0" fontId="43" fillId="26" borderId="11" xfId="39" applyFont="1" applyFill="1" applyBorder="1" applyAlignment="1">
      <alignment horizontal="center" vertical="center"/>
    </xf>
    <xf numFmtId="0" fontId="43" fillId="26" borderId="36" xfId="39" applyFont="1" applyFill="1" applyBorder="1" applyAlignment="1">
      <alignment horizontal="center" vertical="center"/>
    </xf>
    <xf numFmtId="0" fontId="43" fillId="26" borderId="31" xfId="39" applyFont="1" applyFill="1" applyBorder="1" applyAlignment="1">
      <alignment horizontal="center" vertical="center" wrapText="1"/>
    </xf>
    <xf numFmtId="0" fontId="43" fillId="26" borderId="0" xfId="39" applyFont="1" applyFill="1" applyBorder="1" applyAlignment="1">
      <alignment horizontal="center" vertical="center" wrapText="1"/>
    </xf>
    <xf numFmtId="0" fontId="43" fillId="26" borderId="10" xfId="39" applyFont="1" applyFill="1" applyBorder="1" applyAlignment="1">
      <alignment horizontal="center" vertical="center" wrapText="1"/>
    </xf>
    <xf numFmtId="0" fontId="43" fillId="26" borderId="39" xfId="39" applyNumberFormat="1" applyFont="1" applyFill="1" applyBorder="1" applyAlignment="1">
      <alignment horizontal="center" vertical="center"/>
    </xf>
    <xf numFmtId="0" fontId="43" fillId="26" borderId="34" xfId="39" applyNumberFormat="1" applyFont="1" applyFill="1" applyBorder="1" applyAlignment="1">
      <alignment horizontal="center" vertical="center"/>
    </xf>
    <xf numFmtId="0" fontId="43" fillId="26" borderId="39" xfId="39" applyFont="1" applyFill="1" applyBorder="1" applyAlignment="1">
      <alignment horizontal="center" vertical="center"/>
    </xf>
    <xf numFmtId="0" fontId="43" fillId="26" borderId="38" xfId="39" applyFont="1" applyFill="1" applyBorder="1" applyAlignment="1">
      <alignment horizontal="center" vertical="center"/>
    </xf>
    <xf numFmtId="0" fontId="43" fillId="26" borderId="34" xfId="39" applyFont="1" applyFill="1" applyBorder="1" applyAlignment="1">
      <alignment horizontal="center" vertical="center"/>
    </xf>
    <xf numFmtId="0" fontId="43" fillId="26" borderId="39" xfId="39" applyFont="1" applyFill="1" applyBorder="1" applyAlignment="1">
      <alignment horizontal="center" vertical="center" wrapText="1"/>
    </xf>
    <xf numFmtId="0" fontId="43" fillId="26" borderId="38" xfId="39" applyFont="1" applyFill="1" applyBorder="1" applyAlignment="1">
      <alignment horizontal="center" vertical="center" wrapText="1"/>
    </xf>
    <xf numFmtId="0" fontId="43" fillId="26" borderId="34" xfId="39" applyFont="1" applyFill="1" applyBorder="1" applyAlignment="1">
      <alignment horizontal="center" vertical="center" wrapText="1"/>
    </xf>
    <xf numFmtId="0" fontId="43" fillId="26" borderId="42" xfId="39" applyFont="1" applyFill="1" applyBorder="1" applyAlignment="1">
      <alignment horizontal="center" vertical="center" wrapText="1"/>
    </xf>
    <xf numFmtId="0" fontId="43" fillId="26" borderId="33" xfId="39" applyFont="1" applyFill="1" applyBorder="1" applyAlignment="1">
      <alignment horizontal="center" vertical="center" wrapText="1"/>
    </xf>
    <xf numFmtId="49" fontId="43" fillId="26" borderId="0" xfId="39" applyNumberFormat="1" applyFont="1" applyFill="1" applyBorder="1" applyAlignment="1">
      <alignment horizontal="center" vertical="center"/>
    </xf>
    <xf numFmtId="49" fontId="43" fillId="26" borderId="10" xfId="39" applyNumberFormat="1" applyFont="1" applyFill="1" applyBorder="1" applyAlignment="1">
      <alignment horizontal="center" vertical="center"/>
    </xf>
    <xf numFmtId="0" fontId="43" fillId="26" borderId="38" xfId="39" applyNumberFormat="1" applyFont="1" applyFill="1" applyBorder="1" applyAlignment="1">
      <alignment horizontal="center" vertical="center"/>
    </xf>
    <xf numFmtId="49" fontId="43" fillId="26" borderId="38" xfId="39" applyNumberFormat="1" applyFont="1" applyFill="1" applyBorder="1" applyAlignment="1">
      <alignment horizontal="center" vertical="center"/>
    </xf>
    <xf numFmtId="0" fontId="43" fillId="26" borderId="31" xfId="39" applyFont="1" applyFill="1" applyBorder="1" applyAlignment="1">
      <alignment horizontal="center" vertical="center"/>
    </xf>
    <xf numFmtId="0" fontId="47" fillId="23" borderId="31" xfId="39" applyFont="1" applyBorder="1" applyAlignment="1">
      <alignment horizontal="center" vertical="center"/>
    </xf>
    <xf numFmtId="0" fontId="43" fillId="26" borderId="37" xfId="39" applyFont="1" applyFill="1" applyBorder="1" applyAlignment="1">
      <alignment horizontal="center" vertical="center" wrapText="1"/>
    </xf>
    <xf numFmtId="0" fontId="43" fillId="26" borderId="0" xfId="39" applyFont="1" applyFill="1" applyBorder="1" applyAlignment="1">
      <alignment horizontal="center" vertical="center"/>
    </xf>
    <xf numFmtId="0" fontId="43" fillId="26" borderId="10" xfId="39" applyFont="1" applyFill="1" applyBorder="1" applyAlignment="1">
      <alignment horizontal="center" vertical="center"/>
    </xf>
    <xf numFmtId="0" fontId="45" fillId="0" borderId="37" xfId="40" applyFont="1" applyFill="1" applyBorder="1" applyAlignment="1">
      <alignment horizontal="left" vertical="center" wrapText="1"/>
    </xf>
    <xf numFmtId="0" fontId="45" fillId="0" borderId="0" xfId="40" applyFont="1" applyFill="1" applyBorder="1" applyAlignment="1">
      <alignment horizontal="left" vertical="center" wrapText="1"/>
    </xf>
    <xf numFmtId="0" fontId="45" fillId="0" borderId="18" xfId="40" applyFont="1" applyFill="1" applyBorder="1" applyAlignment="1">
      <alignment horizontal="left" vertical="center" wrapText="1"/>
    </xf>
    <xf numFmtId="0" fontId="47" fillId="23" borderId="31" xfId="41" applyFont="1" applyBorder="1" applyAlignment="1">
      <alignment horizontal="center" vertical="center"/>
    </xf>
    <xf numFmtId="0" fontId="27" fillId="23" borderId="10" xfId="41" applyFont="1" applyBorder="1" applyAlignment="1">
      <alignment horizontal="center" vertical="center"/>
    </xf>
    <xf numFmtId="0" fontId="27" fillId="23" borderId="0" xfId="41" applyFont="1" applyBorder="1" applyAlignment="1">
      <alignment horizontal="center" vertical="center"/>
    </xf>
    <xf numFmtId="0" fontId="27" fillId="23" borderId="10" xfId="40" applyFont="1" applyBorder="1" applyAlignment="1">
      <alignment horizontal="center" vertical="center"/>
    </xf>
    <xf numFmtId="0" fontId="27" fillId="0" borderId="0" xfId="38" applyFont="1" applyAlignment="1">
      <alignment horizontal="center" vertical="center"/>
    </xf>
    <xf numFmtId="0" fontId="27" fillId="0" borderId="10" xfId="38" applyFont="1" applyBorder="1" applyAlignment="1">
      <alignment horizontal="center" vertical="center"/>
    </xf>
    <xf numFmtId="0" fontId="36" fillId="0" borderId="0" xfId="38" applyFont="1" applyFill="1" applyAlignment="1">
      <alignment horizontal="center" vertical="top"/>
    </xf>
    <xf numFmtId="0" fontId="38" fillId="0" borderId="10" xfId="38" applyFont="1" applyFill="1" applyBorder="1" applyAlignment="1">
      <alignment horizontal="center" vertical="center"/>
    </xf>
    <xf numFmtId="9" fontId="27" fillId="0" borderId="10" xfId="38" applyNumberFormat="1" applyFont="1" applyFill="1" applyBorder="1" applyAlignment="1">
      <alignment horizontal="center" vertical="center"/>
    </xf>
    <xf numFmtId="0" fontId="27" fillId="0" borderId="11" xfId="38" applyFont="1" applyFill="1" applyBorder="1" applyAlignment="1">
      <alignment horizontal="center" vertical="center"/>
    </xf>
    <xf numFmtId="3" fontId="28" fillId="26" borderId="12" xfId="38" applyNumberFormat="1" applyFont="1" applyFill="1" applyBorder="1" applyAlignment="1">
      <alignment horizontal="center" vertical="center"/>
    </xf>
    <xf numFmtId="3" fontId="28" fillId="26" borderId="25" xfId="38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rmal 4 2" xfId="40"/>
    <cellStyle name="Normal 5" xfId="41"/>
    <cellStyle name="Note" xfId="42" builtinId="10" customBuiltin="1"/>
    <cellStyle name="Output" xfId="43" builtinId="21" customBuiltin="1"/>
    <cellStyle name="Standard_Spread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1470660</xdr:colOff>
      <xdr:row>2</xdr:row>
      <xdr:rowOff>137160</xdr:rowOff>
    </xdr:to>
    <xdr:pic>
      <xdr:nvPicPr>
        <xdr:cNvPr id="2" name="Picture 1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0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1470660</xdr:colOff>
      <xdr:row>2</xdr:row>
      <xdr:rowOff>137160</xdr:rowOff>
    </xdr:to>
    <xdr:pic>
      <xdr:nvPicPr>
        <xdr:cNvPr id="2" name="Picture 1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0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1531620</xdr:colOff>
      <xdr:row>2</xdr:row>
      <xdr:rowOff>160020</xdr:rowOff>
    </xdr:to>
    <xdr:pic>
      <xdr:nvPicPr>
        <xdr:cNvPr id="7196" name="Picture 1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16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1531620</xdr:colOff>
      <xdr:row>2</xdr:row>
      <xdr:rowOff>160020</xdr:rowOff>
    </xdr:to>
    <xdr:pic>
      <xdr:nvPicPr>
        <xdr:cNvPr id="12313" name="Picture 1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16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1470660</xdr:colOff>
      <xdr:row>2</xdr:row>
      <xdr:rowOff>137160</xdr:rowOff>
    </xdr:to>
    <xdr:pic>
      <xdr:nvPicPr>
        <xdr:cNvPr id="11289" name="Picture 1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0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1470660</xdr:colOff>
      <xdr:row>2</xdr:row>
      <xdr:rowOff>137160</xdr:rowOff>
    </xdr:to>
    <xdr:pic>
      <xdr:nvPicPr>
        <xdr:cNvPr id="16410" name="Picture 1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0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1493520</xdr:colOff>
      <xdr:row>2</xdr:row>
      <xdr:rowOff>144780</xdr:rowOff>
    </xdr:to>
    <xdr:pic>
      <xdr:nvPicPr>
        <xdr:cNvPr id="17431" name="Picture 1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35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10886</xdr:colOff>
      <xdr:row>0</xdr:row>
      <xdr:rowOff>21771</xdr:rowOff>
    </xdr:from>
    <xdr:to>
      <xdr:col>2</xdr:col>
      <xdr:colOff>398993</xdr:colOff>
      <xdr:row>2</xdr:row>
      <xdr:rowOff>111578</xdr:rowOff>
    </xdr:to>
    <xdr:pic>
      <xdr:nvPicPr>
        <xdr:cNvPr id="3" name="Picture 2" descr="logo-01a-bo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72" y="21771"/>
          <a:ext cx="1541992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F28"/>
  <sheetViews>
    <sheetView tabSelected="1" zoomScale="90" zoomScaleNormal="90" workbookViewId="0">
      <selection activeCell="J20" sqref="J20"/>
    </sheetView>
  </sheetViews>
  <sheetFormatPr defaultColWidth="8.85546875" defaultRowHeight="12.75"/>
  <cols>
    <col min="1" max="1" width="41.7109375" style="1" customWidth="1"/>
    <col min="2" max="2" width="14.7109375" style="1" customWidth="1"/>
    <col min="3" max="3" width="7.7109375" style="164" customWidth="1"/>
    <col min="4" max="4" width="14.7109375" style="1" customWidth="1"/>
    <col min="5" max="5" width="7.7109375" style="164" customWidth="1"/>
    <col min="6" max="6" width="14.7109375" style="1" customWidth="1"/>
    <col min="7" max="7" width="7.7109375" style="164" customWidth="1"/>
    <col min="8" max="8" width="14.7109375" style="2" customWidth="1"/>
    <col min="9" max="9" width="7.7109375" style="81" customWidth="1"/>
    <col min="10" max="10" width="14.7109375" style="2" customWidth="1"/>
    <col min="11" max="11" width="7.7109375" style="81" customWidth="1"/>
    <col min="12" max="16384" width="8.85546875" style="2"/>
  </cols>
  <sheetData>
    <row r="1" spans="1:396" ht="12.75" customHeight="1"/>
    <row r="3" spans="1:396" ht="12.75" customHeight="1">
      <c r="B3" s="3" t="s">
        <v>42</v>
      </c>
      <c r="C3" s="192"/>
      <c r="D3" s="192"/>
      <c r="E3" s="192"/>
      <c r="F3" s="192"/>
      <c r="G3" s="192"/>
      <c r="I3" s="3" t="s">
        <v>41</v>
      </c>
      <c r="J3" s="193"/>
      <c r="K3" s="193"/>
    </row>
    <row r="4" spans="1:396">
      <c r="B4" s="3"/>
      <c r="C4" s="82"/>
      <c r="D4" s="2"/>
      <c r="E4" s="81"/>
      <c r="F4" s="2"/>
    </row>
    <row r="5" spans="1:396" ht="13.9" customHeight="1">
      <c r="A5" s="8" t="s">
        <v>64</v>
      </c>
      <c r="K5" s="174"/>
    </row>
    <row r="6" spans="1:396" s="155" customFormat="1" ht="13.9" customHeight="1">
      <c r="A6" s="154" t="s">
        <v>71</v>
      </c>
      <c r="B6" s="154">
        <f>D6-1</f>
        <v>2011</v>
      </c>
      <c r="C6" s="165" t="s">
        <v>0</v>
      </c>
      <c r="D6" s="154">
        <f>F6-1</f>
        <v>2012</v>
      </c>
      <c r="E6" s="165" t="s">
        <v>0</v>
      </c>
      <c r="F6" s="154">
        <f>H6-1</f>
        <v>2013</v>
      </c>
      <c r="G6" s="172" t="s">
        <v>0</v>
      </c>
      <c r="H6" s="178">
        <f>J6-1</f>
        <v>2014</v>
      </c>
      <c r="I6" s="172" t="s">
        <v>0</v>
      </c>
      <c r="J6" s="178">
        <v>2015</v>
      </c>
      <c r="K6" s="172" t="s"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</row>
    <row r="7" spans="1:396" s="139" customFormat="1" ht="13.9" customHeight="1">
      <c r="A7" s="156"/>
      <c r="B7" s="157"/>
      <c r="C7" s="181"/>
      <c r="D7" s="182"/>
      <c r="E7" s="183"/>
      <c r="F7" s="182"/>
      <c r="G7" s="183"/>
      <c r="H7" s="182"/>
      <c r="I7" s="184"/>
      <c r="J7" s="182"/>
      <c r="K7" s="18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</row>
    <row r="8" spans="1:396" s="139" customFormat="1" ht="13.9" customHeight="1">
      <c r="A8" s="156"/>
      <c r="B8" s="185"/>
      <c r="C8" s="186"/>
      <c r="D8" s="185"/>
      <c r="E8" s="186"/>
      <c r="F8" s="185"/>
      <c r="G8" s="187"/>
      <c r="H8" s="185"/>
      <c r="I8" s="187"/>
      <c r="J8" s="185"/>
      <c r="K8" s="18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</row>
    <row r="9" spans="1:396" s="139" customFormat="1" ht="13.9" customHeight="1">
      <c r="A9" s="156"/>
      <c r="B9" s="185"/>
      <c r="C9" s="186"/>
      <c r="D9" s="185"/>
      <c r="E9" s="186"/>
      <c r="F9" s="185"/>
      <c r="G9" s="186"/>
      <c r="H9" s="185"/>
      <c r="I9" s="187"/>
      <c r="J9" s="185"/>
      <c r="K9" s="18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</row>
    <row r="10" spans="1:396" s="139" customFormat="1" ht="13.9" customHeight="1">
      <c r="A10" s="156"/>
      <c r="B10" s="188"/>
      <c r="C10" s="186"/>
      <c r="D10" s="188"/>
      <c r="E10" s="186"/>
      <c r="F10" s="188"/>
      <c r="G10" s="187"/>
      <c r="H10" s="188"/>
      <c r="I10" s="187"/>
      <c r="J10" s="188"/>
      <c r="K10" s="18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</row>
    <row r="11" spans="1:396" s="139" customFormat="1" ht="13.9" customHeight="1">
      <c r="A11" s="156"/>
      <c r="B11" s="158"/>
      <c r="C11" s="166"/>
      <c r="D11" s="158"/>
      <c r="E11" s="166"/>
      <c r="F11" s="158"/>
      <c r="G11" s="166"/>
      <c r="H11" s="158"/>
      <c r="I11" s="169"/>
      <c r="J11" s="158"/>
      <c r="K11" s="16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</row>
    <row r="12" spans="1:396" s="139" customFormat="1" ht="13.9" customHeight="1">
      <c r="A12" s="156"/>
      <c r="B12" s="158"/>
      <c r="C12" s="166"/>
      <c r="D12" s="158"/>
      <c r="E12" s="166"/>
      <c r="F12" s="158"/>
      <c r="G12" s="166"/>
      <c r="H12" s="158"/>
      <c r="I12" s="169"/>
      <c r="J12" s="158"/>
      <c r="K12" s="16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</row>
    <row r="13" spans="1:396" s="139" customFormat="1" ht="13.9" customHeight="1">
      <c r="A13" s="156"/>
      <c r="B13" s="158"/>
      <c r="C13" s="166"/>
      <c r="D13" s="158"/>
      <c r="E13" s="166"/>
      <c r="F13" s="158"/>
      <c r="G13" s="166"/>
      <c r="H13" s="158"/>
      <c r="I13" s="169"/>
      <c r="J13" s="158"/>
      <c r="K13" s="169"/>
    </row>
    <row r="14" spans="1:396" s="139" customFormat="1" ht="13.9" customHeight="1">
      <c r="A14" s="156"/>
      <c r="B14" s="158"/>
      <c r="C14" s="166"/>
      <c r="D14" s="158"/>
      <c r="E14" s="166"/>
      <c r="F14" s="158"/>
      <c r="G14" s="166"/>
      <c r="H14" s="158"/>
      <c r="I14" s="169"/>
      <c r="J14" s="158"/>
      <c r="K14" s="169"/>
    </row>
    <row r="15" spans="1:396" s="139" customFormat="1" ht="13.9" customHeight="1">
      <c r="A15" s="156"/>
      <c r="B15" s="158"/>
      <c r="C15" s="166"/>
      <c r="D15" s="158"/>
      <c r="E15" s="166"/>
      <c r="F15" s="158"/>
      <c r="G15" s="166"/>
      <c r="H15" s="158"/>
      <c r="I15" s="169"/>
      <c r="J15" s="158"/>
      <c r="K15" s="169"/>
    </row>
    <row r="16" spans="1:396" s="139" customFormat="1" ht="13.9" customHeight="1">
      <c r="A16" s="159" t="s">
        <v>1</v>
      </c>
      <c r="B16" s="160">
        <f t="shared" ref="B16:H16" si="0">SUM(B7:B15)</f>
        <v>0</v>
      </c>
      <c r="C16" s="167">
        <f t="shared" si="0"/>
        <v>0</v>
      </c>
      <c r="D16" s="160">
        <f t="shared" si="0"/>
        <v>0</v>
      </c>
      <c r="E16" s="167">
        <f t="shared" si="0"/>
        <v>0</v>
      </c>
      <c r="F16" s="160">
        <f t="shared" si="0"/>
        <v>0</v>
      </c>
      <c r="G16" s="167">
        <f t="shared" si="0"/>
        <v>0</v>
      </c>
      <c r="H16" s="177">
        <f t="shared" si="0"/>
        <v>0</v>
      </c>
      <c r="I16" s="173">
        <f>SUM(I7:I15)</f>
        <v>0</v>
      </c>
      <c r="J16" s="177">
        <f>SUM(J7:J15)</f>
        <v>0</v>
      </c>
      <c r="K16" s="173">
        <f>SUM(K7:K15)</f>
        <v>0</v>
      </c>
    </row>
    <row r="17" spans="1:11" ht="13.9" customHeight="1"/>
    <row r="18" spans="1:11" ht="13.9" customHeight="1">
      <c r="A18" s="163" t="s">
        <v>65</v>
      </c>
      <c r="B18" s="6"/>
      <c r="C18" s="168"/>
      <c r="D18" s="6"/>
      <c r="E18" s="168"/>
      <c r="F18" s="6"/>
      <c r="G18" s="168"/>
      <c r="K18" s="174"/>
    </row>
    <row r="19" spans="1:11" s="139" customFormat="1" ht="13.9" customHeight="1">
      <c r="A19" s="161" t="s">
        <v>71</v>
      </c>
      <c r="B19" s="154">
        <f>D19-1</f>
        <v>2011</v>
      </c>
      <c r="C19" s="165" t="s">
        <v>0</v>
      </c>
      <c r="D19" s="154">
        <f>F19-1</f>
        <v>2012</v>
      </c>
      <c r="E19" s="165" t="s">
        <v>0</v>
      </c>
      <c r="F19" s="154">
        <f>H19-1</f>
        <v>2013</v>
      </c>
      <c r="G19" s="172" t="s">
        <v>0</v>
      </c>
      <c r="H19" s="178">
        <f>J19-1</f>
        <v>2014</v>
      </c>
      <c r="I19" s="172" t="s">
        <v>0</v>
      </c>
      <c r="J19" s="178">
        <v>2015</v>
      </c>
      <c r="K19" s="172" t="s">
        <v>0</v>
      </c>
    </row>
    <row r="20" spans="1:11" s="139" customFormat="1" ht="13.9" customHeight="1">
      <c r="A20" s="190"/>
      <c r="B20" s="182"/>
      <c r="C20" s="184"/>
      <c r="D20" s="182"/>
      <c r="E20" s="184"/>
      <c r="F20" s="182"/>
      <c r="G20" s="184"/>
      <c r="H20" s="182"/>
      <c r="I20" s="184"/>
      <c r="J20" s="182"/>
      <c r="K20" s="184"/>
    </row>
    <row r="21" spans="1:11" s="139" customFormat="1" ht="13.9" customHeight="1">
      <c r="A21" s="191"/>
      <c r="B21" s="185"/>
      <c r="C21" s="187"/>
      <c r="D21" s="185"/>
      <c r="E21" s="187"/>
      <c r="F21" s="185"/>
      <c r="G21" s="187"/>
      <c r="H21" s="185"/>
      <c r="I21" s="187"/>
      <c r="J21" s="185"/>
      <c r="K21" s="187"/>
    </row>
    <row r="22" spans="1:11" s="139" customFormat="1" ht="13.9" customHeight="1">
      <c r="A22" s="189"/>
      <c r="B22" s="179"/>
      <c r="C22" s="180"/>
      <c r="D22" s="179"/>
      <c r="E22" s="180"/>
      <c r="F22" s="179"/>
      <c r="G22" s="180"/>
      <c r="H22" s="179"/>
      <c r="I22" s="180"/>
      <c r="J22" s="179"/>
      <c r="K22" s="180"/>
    </row>
    <row r="23" spans="1:11" s="139" customFormat="1" ht="13.9" customHeight="1">
      <c r="A23" s="154" t="s">
        <v>1</v>
      </c>
      <c r="B23" s="162">
        <f t="shared" ref="B23:H23" si="1">SUM(B20:B22)</f>
        <v>0</v>
      </c>
      <c r="C23" s="154">
        <f t="shared" si="1"/>
        <v>0</v>
      </c>
      <c r="D23" s="162">
        <f t="shared" si="1"/>
        <v>0</v>
      </c>
      <c r="E23" s="154">
        <f t="shared" si="1"/>
        <v>0</v>
      </c>
      <c r="F23" s="162">
        <f t="shared" si="1"/>
        <v>0</v>
      </c>
      <c r="G23" s="154">
        <f t="shared" si="1"/>
        <v>0</v>
      </c>
      <c r="H23" s="176">
        <f t="shared" si="1"/>
        <v>0</v>
      </c>
      <c r="I23" s="172">
        <f>SUM(I20:I22)</f>
        <v>0</v>
      </c>
      <c r="J23" s="176">
        <f>SUM(J20:J22)</f>
        <v>0</v>
      </c>
      <c r="K23" s="172">
        <f>SUM(K20:K22)</f>
        <v>0</v>
      </c>
    </row>
    <row r="24" spans="1:11" s="139" customFormat="1" ht="13.9" customHeight="1">
      <c r="A24" s="134"/>
      <c r="B24" s="134"/>
      <c r="C24" s="170"/>
      <c r="D24" s="134"/>
      <c r="E24" s="170"/>
      <c r="F24" s="134"/>
      <c r="G24" s="170"/>
      <c r="I24" s="171"/>
      <c r="K24" s="171"/>
    </row>
    <row r="25" spans="1:11" s="139" customFormat="1" ht="13.9" customHeight="1">
      <c r="A25" s="134"/>
      <c r="B25" s="134"/>
      <c r="C25" s="170"/>
      <c r="D25" s="134"/>
      <c r="E25" s="170"/>
      <c r="F25" s="134"/>
      <c r="G25" s="170"/>
      <c r="I25" s="171"/>
      <c r="K25" s="171"/>
    </row>
    <row r="26" spans="1:11" s="139" customFormat="1" ht="12">
      <c r="A26" s="134"/>
      <c r="B26" s="134"/>
      <c r="C26" s="170"/>
      <c r="D26" s="134"/>
      <c r="E26" s="170"/>
      <c r="F26" s="134"/>
      <c r="G26" s="170"/>
      <c r="I26" s="171"/>
      <c r="K26" s="171"/>
    </row>
    <row r="27" spans="1:11" s="139" customFormat="1" ht="12">
      <c r="A27" s="134" t="s">
        <v>8</v>
      </c>
      <c r="C27" s="171"/>
      <c r="E27" s="171"/>
      <c r="G27" s="170"/>
      <c r="I27" s="171"/>
      <c r="J27" s="151"/>
      <c r="K27" s="175"/>
    </row>
    <row r="28" spans="1:11" s="139" customFormat="1" ht="12">
      <c r="A28" s="134"/>
      <c r="C28" s="170"/>
      <c r="D28" s="134"/>
      <c r="E28" s="170"/>
      <c r="G28" s="170"/>
      <c r="I28" s="171"/>
      <c r="J28" s="134" t="s">
        <v>7</v>
      </c>
      <c r="K28" s="171"/>
    </row>
  </sheetData>
  <mergeCells count="2">
    <mergeCell ref="C3:G3"/>
    <mergeCell ref="J3:K3"/>
  </mergeCells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90" zoomScaleNormal="90" workbookViewId="0">
      <selection activeCell="B20" sqref="B20"/>
    </sheetView>
  </sheetViews>
  <sheetFormatPr defaultColWidth="8.85546875" defaultRowHeight="12.75"/>
  <cols>
    <col min="1" max="1" width="41.7109375" style="1" customWidth="1"/>
    <col min="2" max="2" width="14.7109375" style="1" customWidth="1"/>
    <col min="3" max="3" width="7.7109375" style="164" customWidth="1"/>
    <col min="4" max="4" width="14.7109375" style="1" customWidth="1"/>
    <col min="5" max="5" width="7.7109375" style="164" customWidth="1"/>
    <col min="6" max="6" width="14.7109375" style="1" customWidth="1"/>
    <col min="7" max="7" width="7.7109375" style="164" customWidth="1"/>
    <col min="8" max="8" width="14.7109375" style="2" customWidth="1"/>
    <col min="9" max="9" width="7.7109375" style="81" customWidth="1"/>
    <col min="10" max="10" width="14.7109375" style="2" customWidth="1"/>
    <col min="11" max="11" width="7.7109375" style="81" customWidth="1"/>
    <col min="12" max="16384" width="8.85546875" style="2"/>
  </cols>
  <sheetData>
    <row r="1" spans="1:11" ht="12.75" customHeight="1"/>
    <row r="3" spans="1:11">
      <c r="B3" s="3" t="s">
        <v>42</v>
      </c>
      <c r="C3" s="192"/>
      <c r="D3" s="192"/>
      <c r="E3" s="192"/>
      <c r="F3" s="192"/>
      <c r="G3" s="192"/>
      <c r="I3" s="3" t="s">
        <v>41</v>
      </c>
      <c r="J3" s="193"/>
      <c r="K3" s="193"/>
    </row>
    <row r="4" spans="1:11">
      <c r="B4" s="3"/>
      <c r="C4" s="82"/>
      <c r="D4" s="2"/>
      <c r="E4" s="81"/>
      <c r="F4" s="2"/>
    </row>
    <row r="5" spans="1:11" ht="13.9" customHeight="1">
      <c r="A5" s="8" t="s">
        <v>121</v>
      </c>
      <c r="K5" s="174"/>
    </row>
    <row r="6" spans="1:11" s="155" customFormat="1" ht="13.9" customHeight="1">
      <c r="A6" s="154" t="s">
        <v>71</v>
      </c>
      <c r="B6" s="154">
        <v>2016</v>
      </c>
      <c r="C6" s="165" t="s">
        <v>0</v>
      </c>
      <c r="D6" s="154">
        <f>B6+1</f>
        <v>2017</v>
      </c>
      <c r="E6" s="165" t="s">
        <v>0</v>
      </c>
      <c r="F6" s="154">
        <f>D6+1</f>
        <v>2018</v>
      </c>
      <c r="G6" s="172" t="s">
        <v>0</v>
      </c>
      <c r="H6" s="178">
        <f>F6+1</f>
        <v>2019</v>
      </c>
      <c r="I6" s="172" t="s">
        <v>0</v>
      </c>
      <c r="J6" s="178">
        <f>H6+1</f>
        <v>2020</v>
      </c>
      <c r="K6" s="172" t="s">
        <v>0</v>
      </c>
    </row>
    <row r="7" spans="1:11" s="139" customFormat="1" ht="13.9" customHeight="1">
      <c r="A7" s="156"/>
      <c r="B7" s="157"/>
      <c r="C7" s="181"/>
      <c r="D7" s="182"/>
      <c r="E7" s="183"/>
      <c r="F7" s="182"/>
      <c r="G7" s="183"/>
      <c r="H7" s="182"/>
      <c r="I7" s="184"/>
      <c r="J7" s="182"/>
      <c r="K7" s="184"/>
    </row>
    <row r="8" spans="1:11" s="139" customFormat="1" ht="13.9" customHeight="1">
      <c r="A8" s="156"/>
      <c r="B8" s="185"/>
      <c r="C8" s="186"/>
      <c r="D8" s="185"/>
      <c r="E8" s="186"/>
      <c r="F8" s="185"/>
      <c r="G8" s="187"/>
      <c r="H8" s="185"/>
      <c r="I8" s="187"/>
      <c r="J8" s="185"/>
      <c r="K8" s="187"/>
    </row>
    <row r="9" spans="1:11" s="139" customFormat="1" ht="13.9" customHeight="1">
      <c r="A9" s="156"/>
      <c r="B9" s="185"/>
      <c r="C9" s="186"/>
      <c r="D9" s="185"/>
      <c r="E9" s="186"/>
      <c r="F9" s="185"/>
      <c r="G9" s="186"/>
      <c r="H9" s="185"/>
      <c r="I9" s="187"/>
      <c r="J9" s="185"/>
      <c r="K9" s="187"/>
    </row>
    <row r="10" spans="1:11" s="139" customFormat="1" ht="13.9" customHeight="1">
      <c r="A10" s="156"/>
      <c r="B10" s="188"/>
      <c r="C10" s="186"/>
      <c r="D10" s="188"/>
      <c r="E10" s="186"/>
      <c r="F10" s="188"/>
      <c r="G10" s="187"/>
      <c r="H10" s="188"/>
      <c r="I10" s="187"/>
      <c r="J10" s="188"/>
      <c r="K10" s="187"/>
    </row>
    <row r="11" spans="1:11" s="139" customFormat="1" ht="13.9" customHeight="1">
      <c r="A11" s="156"/>
      <c r="B11" s="158"/>
      <c r="C11" s="166"/>
      <c r="D11" s="158"/>
      <c r="E11" s="166"/>
      <c r="F11" s="158"/>
      <c r="G11" s="166"/>
      <c r="H11" s="158"/>
      <c r="I11" s="169"/>
      <c r="J11" s="158"/>
      <c r="K11" s="169"/>
    </row>
    <row r="12" spans="1:11" s="139" customFormat="1" ht="13.9" customHeight="1">
      <c r="A12" s="156"/>
      <c r="B12" s="158"/>
      <c r="C12" s="166"/>
      <c r="D12" s="158"/>
      <c r="E12" s="166"/>
      <c r="F12" s="158"/>
      <c r="G12" s="166"/>
      <c r="H12" s="158"/>
      <c r="I12" s="169"/>
      <c r="J12" s="158"/>
      <c r="K12" s="169"/>
    </row>
    <row r="13" spans="1:11" s="139" customFormat="1" ht="13.9" customHeight="1">
      <c r="A13" s="156"/>
      <c r="B13" s="158"/>
      <c r="C13" s="166"/>
      <c r="D13" s="158"/>
      <c r="E13" s="166"/>
      <c r="F13" s="158"/>
      <c r="G13" s="166"/>
      <c r="H13" s="158"/>
      <c r="I13" s="169"/>
      <c r="J13" s="158"/>
      <c r="K13" s="169"/>
    </row>
    <row r="14" spans="1:11" s="139" customFormat="1" ht="13.9" customHeight="1">
      <c r="A14" s="156"/>
      <c r="B14" s="158"/>
      <c r="C14" s="166"/>
      <c r="D14" s="158"/>
      <c r="E14" s="166"/>
      <c r="F14" s="158"/>
      <c r="G14" s="166"/>
      <c r="H14" s="158"/>
      <c r="I14" s="169"/>
      <c r="J14" s="158"/>
      <c r="K14" s="169"/>
    </row>
    <row r="15" spans="1:11" s="139" customFormat="1" ht="13.9" customHeight="1">
      <c r="A15" s="156"/>
      <c r="B15" s="158"/>
      <c r="C15" s="166"/>
      <c r="D15" s="158"/>
      <c r="E15" s="166"/>
      <c r="F15" s="158"/>
      <c r="G15" s="166"/>
      <c r="H15" s="158"/>
      <c r="I15" s="169"/>
      <c r="J15" s="158"/>
      <c r="K15" s="169"/>
    </row>
    <row r="16" spans="1:11" s="139" customFormat="1" ht="13.9" customHeight="1">
      <c r="A16" s="159" t="s">
        <v>1</v>
      </c>
      <c r="B16" s="160">
        <f t="shared" ref="B16:H16" si="0">SUM(B7:B15)</f>
        <v>0</v>
      </c>
      <c r="C16" s="167">
        <f t="shared" si="0"/>
        <v>0</v>
      </c>
      <c r="D16" s="160">
        <f t="shared" si="0"/>
        <v>0</v>
      </c>
      <c r="E16" s="167">
        <f t="shared" si="0"/>
        <v>0</v>
      </c>
      <c r="F16" s="160">
        <f t="shared" si="0"/>
        <v>0</v>
      </c>
      <c r="G16" s="167">
        <f t="shared" si="0"/>
        <v>0</v>
      </c>
      <c r="H16" s="177">
        <f t="shared" si="0"/>
        <v>0</v>
      </c>
      <c r="I16" s="173">
        <f>SUM(I7:I15)</f>
        <v>0</v>
      </c>
      <c r="J16" s="177">
        <f>SUM(J7:J15)</f>
        <v>0</v>
      </c>
      <c r="K16" s="173">
        <f>SUM(K7:K15)</f>
        <v>0</v>
      </c>
    </row>
    <row r="17" spans="1:11" ht="13.9" customHeight="1"/>
    <row r="18" spans="1:11" ht="13.9" customHeight="1">
      <c r="A18" s="163" t="s">
        <v>120</v>
      </c>
      <c r="B18" s="6"/>
      <c r="C18" s="168"/>
      <c r="D18" s="6"/>
      <c r="E18" s="168"/>
      <c r="F18" s="6"/>
      <c r="G18" s="168"/>
      <c r="K18" s="174"/>
    </row>
    <row r="19" spans="1:11" s="139" customFormat="1" ht="13.9" customHeight="1">
      <c r="A19" s="161" t="s">
        <v>71</v>
      </c>
      <c r="B19" s="154">
        <v>2016</v>
      </c>
      <c r="C19" s="165" t="s">
        <v>0</v>
      </c>
      <c r="D19" s="154">
        <f>B19+1</f>
        <v>2017</v>
      </c>
      <c r="E19" s="165" t="s">
        <v>0</v>
      </c>
      <c r="F19" s="154">
        <f>D19+1</f>
        <v>2018</v>
      </c>
      <c r="G19" s="172" t="s">
        <v>0</v>
      </c>
      <c r="H19" s="178">
        <f>F19+1</f>
        <v>2019</v>
      </c>
      <c r="I19" s="172" t="s">
        <v>0</v>
      </c>
      <c r="J19" s="178">
        <f>H19+1</f>
        <v>2020</v>
      </c>
      <c r="K19" s="172" t="s">
        <v>0</v>
      </c>
    </row>
    <row r="20" spans="1:11" s="139" customFormat="1" ht="13.9" customHeight="1">
      <c r="A20" s="190"/>
      <c r="B20" s="182"/>
      <c r="C20" s="184"/>
      <c r="D20" s="182"/>
      <c r="E20" s="184"/>
      <c r="F20" s="182"/>
      <c r="G20" s="184"/>
      <c r="H20" s="182"/>
      <c r="I20" s="184"/>
      <c r="J20" s="182"/>
      <c r="K20" s="184"/>
    </row>
    <row r="21" spans="1:11" s="139" customFormat="1" ht="13.9" customHeight="1">
      <c r="A21" s="191"/>
      <c r="B21" s="185"/>
      <c r="C21" s="187"/>
      <c r="D21" s="185"/>
      <c r="E21" s="187"/>
      <c r="F21" s="185"/>
      <c r="G21" s="187"/>
      <c r="H21" s="185"/>
      <c r="I21" s="187"/>
      <c r="J21" s="185"/>
      <c r="K21" s="187"/>
    </row>
    <row r="22" spans="1:11" s="139" customFormat="1" ht="13.9" customHeight="1">
      <c r="A22" s="189"/>
      <c r="B22" s="179"/>
      <c r="C22" s="180"/>
      <c r="D22" s="179"/>
      <c r="E22" s="180"/>
      <c r="F22" s="179"/>
      <c r="G22" s="180"/>
      <c r="H22" s="179"/>
      <c r="I22" s="180"/>
      <c r="J22" s="179"/>
      <c r="K22" s="180"/>
    </row>
    <row r="23" spans="1:11" s="139" customFormat="1" ht="13.9" customHeight="1">
      <c r="A23" s="154" t="s">
        <v>1</v>
      </c>
      <c r="B23" s="162">
        <f t="shared" ref="B23:H23" si="1">SUM(B20:B22)</f>
        <v>0</v>
      </c>
      <c r="C23" s="154">
        <f t="shared" si="1"/>
        <v>0</v>
      </c>
      <c r="D23" s="162">
        <f t="shared" si="1"/>
        <v>0</v>
      </c>
      <c r="E23" s="154">
        <f t="shared" si="1"/>
        <v>0</v>
      </c>
      <c r="F23" s="162">
        <f t="shared" si="1"/>
        <v>0</v>
      </c>
      <c r="G23" s="154">
        <f t="shared" si="1"/>
        <v>0</v>
      </c>
      <c r="H23" s="176">
        <f t="shared" si="1"/>
        <v>0</v>
      </c>
      <c r="I23" s="172">
        <f>SUM(I20:I22)</f>
        <v>0</v>
      </c>
      <c r="J23" s="176">
        <f>SUM(J20:J22)</f>
        <v>0</v>
      </c>
      <c r="K23" s="172">
        <f>SUM(K20:K22)</f>
        <v>0</v>
      </c>
    </row>
    <row r="24" spans="1:11" s="139" customFormat="1" ht="13.9" customHeight="1">
      <c r="A24" s="134"/>
      <c r="B24" s="134"/>
      <c r="C24" s="170"/>
      <c r="D24" s="134"/>
      <c r="E24" s="170"/>
      <c r="F24" s="134"/>
      <c r="G24" s="170"/>
      <c r="I24" s="171"/>
      <c r="K24" s="171"/>
    </row>
    <row r="25" spans="1:11" s="139" customFormat="1" ht="13.9" customHeight="1">
      <c r="A25" s="134"/>
      <c r="B25" s="134"/>
      <c r="C25" s="170"/>
      <c r="D25" s="134"/>
      <c r="E25" s="170"/>
      <c r="F25" s="134"/>
      <c r="G25" s="170"/>
      <c r="I25" s="171"/>
      <c r="K25" s="171"/>
    </row>
    <row r="26" spans="1:11" s="139" customFormat="1" ht="12">
      <c r="A26" s="134"/>
      <c r="B26" s="134"/>
      <c r="C26" s="170"/>
      <c r="D26" s="134"/>
      <c r="E26" s="170"/>
      <c r="F26" s="134"/>
      <c r="G26" s="170"/>
      <c r="I26" s="171"/>
      <c r="K26" s="171"/>
    </row>
    <row r="27" spans="1:11" s="139" customFormat="1" ht="12">
      <c r="A27" s="134" t="s">
        <v>8</v>
      </c>
      <c r="C27" s="171"/>
      <c r="E27" s="171"/>
      <c r="G27" s="170"/>
      <c r="I27" s="171"/>
      <c r="J27" s="151"/>
      <c r="K27" s="175"/>
    </row>
    <row r="28" spans="1:11" s="139" customFormat="1" ht="12">
      <c r="A28" s="134"/>
      <c r="C28" s="170"/>
      <c r="D28" s="134"/>
      <c r="E28" s="170"/>
      <c r="G28" s="170"/>
      <c r="I28" s="171"/>
      <c r="J28" s="134" t="s">
        <v>7</v>
      </c>
      <c r="K28" s="171"/>
    </row>
  </sheetData>
  <mergeCells count="2">
    <mergeCell ref="C3:G3"/>
    <mergeCell ref="J3:K3"/>
  </mergeCells>
  <pageMargins left="0.7" right="0.7" top="0.75" bottom="0.75" header="0.3" footer="0.3"/>
  <pageSetup paperSize="9" scale="77" orientation="landscape" r:id="rId1"/>
  <ignoredErrors>
    <ignoredError sqref="B16 B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90" zoomScaleNormal="90" workbookViewId="0">
      <selection activeCell="E29" sqref="E29"/>
    </sheetView>
  </sheetViews>
  <sheetFormatPr defaultColWidth="8.85546875" defaultRowHeight="12.75"/>
  <cols>
    <col min="1" max="1" width="22.85546875" style="1" customWidth="1"/>
    <col min="2" max="2" width="18" style="1" customWidth="1"/>
    <col min="3" max="3" width="11.28515625" style="1" customWidth="1"/>
    <col min="4" max="4" width="17.85546875" style="1" customWidth="1"/>
    <col min="5" max="5" width="10.7109375" style="1" customWidth="1"/>
    <col min="6" max="8" width="13.7109375" style="1" customWidth="1"/>
    <col min="9" max="12" width="11.7109375" style="1" customWidth="1"/>
    <col min="13" max="16384" width="8.85546875" style="1"/>
  </cols>
  <sheetData>
    <row r="1" spans="1:12">
      <c r="D1" s="8"/>
      <c r="F1" s="8"/>
    </row>
    <row r="2" spans="1:12">
      <c r="K2" s="9"/>
      <c r="L2" s="9"/>
    </row>
    <row r="3" spans="1:12">
      <c r="D3" s="3" t="s">
        <v>32</v>
      </c>
      <c r="E3" s="194"/>
      <c r="F3" s="194"/>
      <c r="G3" s="194"/>
      <c r="H3" s="2"/>
      <c r="I3" s="2"/>
      <c r="J3" s="3"/>
      <c r="K3" s="3" t="s">
        <v>31</v>
      </c>
      <c r="L3" s="10"/>
    </row>
    <row r="4" spans="1:12">
      <c r="E4" s="4"/>
      <c r="F4" s="4"/>
      <c r="G4" s="4"/>
      <c r="L4" s="4"/>
    </row>
    <row r="5" spans="1:12">
      <c r="A5" s="8" t="s">
        <v>55</v>
      </c>
      <c r="B5" s="8"/>
      <c r="C5" s="8"/>
      <c r="D5" s="8"/>
      <c r="E5" s="8"/>
      <c r="L5" s="11" t="s">
        <v>25</v>
      </c>
    </row>
    <row r="6" spans="1:12" s="134" customFormat="1" ht="13.9" customHeight="1">
      <c r="A6" s="206" t="s">
        <v>118</v>
      </c>
      <c r="B6" s="201" t="s">
        <v>122</v>
      </c>
      <c r="C6" s="209" t="s">
        <v>56</v>
      </c>
      <c r="D6" s="201" t="s">
        <v>123</v>
      </c>
      <c r="E6" s="209" t="s">
        <v>24</v>
      </c>
      <c r="F6" s="198" t="s">
        <v>23</v>
      </c>
      <c r="G6" s="199"/>
      <c r="H6" s="199"/>
      <c r="I6" s="198" t="s">
        <v>22</v>
      </c>
      <c r="J6" s="199"/>
      <c r="K6" s="199"/>
      <c r="L6" s="200"/>
    </row>
    <row r="7" spans="1:12" s="134" customFormat="1" ht="13.9" customHeight="1">
      <c r="A7" s="207"/>
      <c r="B7" s="202"/>
      <c r="C7" s="210"/>
      <c r="D7" s="202"/>
      <c r="E7" s="210"/>
      <c r="F7" s="212" t="s">
        <v>21</v>
      </c>
      <c r="G7" s="209" t="s">
        <v>20</v>
      </c>
      <c r="H7" s="201" t="s">
        <v>19</v>
      </c>
      <c r="I7" s="196" t="s">
        <v>18</v>
      </c>
      <c r="J7" s="204" t="s">
        <v>17</v>
      </c>
      <c r="K7" s="196" t="s">
        <v>16</v>
      </c>
      <c r="L7" s="196" t="s">
        <v>59</v>
      </c>
    </row>
    <row r="8" spans="1:12" s="134" customFormat="1" ht="13.9" customHeight="1">
      <c r="A8" s="208"/>
      <c r="B8" s="203"/>
      <c r="C8" s="211"/>
      <c r="D8" s="203"/>
      <c r="E8" s="211"/>
      <c r="F8" s="213"/>
      <c r="G8" s="211"/>
      <c r="H8" s="203"/>
      <c r="I8" s="197"/>
      <c r="J8" s="205"/>
      <c r="K8" s="197"/>
      <c r="L8" s="197"/>
    </row>
    <row r="9" spans="1:12" s="134" customFormat="1" ht="13.9" customHeight="1">
      <c r="A9" s="142" t="s">
        <v>13</v>
      </c>
      <c r="B9" s="143"/>
      <c r="C9" s="142" t="str">
        <f>IF($B$20=0,"", B9/$B$20)</f>
        <v/>
      </c>
      <c r="D9" s="143"/>
      <c r="E9" s="142" t="str">
        <f>IF($D$20=0,"", D9/$D$20)</f>
        <v/>
      </c>
      <c r="F9" s="143">
        <f>SUM(G9:H9)</f>
        <v>0</v>
      </c>
      <c r="G9" s="142"/>
      <c r="H9" s="143">
        <f>SUM(I9:L9)</f>
        <v>0</v>
      </c>
      <c r="I9" s="142"/>
      <c r="J9" s="142"/>
      <c r="K9" s="142"/>
      <c r="L9" s="142"/>
    </row>
    <row r="10" spans="1:12" s="134" customFormat="1" ht="13.9" customHeight="1">
      <c r="A10" s="138" t="s">
        <v>12</v>
      </c>
      <c r="B10" s="139"/>
      <c r="C10" s="138" t="str">
        <f t="shared" ref="C10:C19" si="0">IF($B$20=0,"", B10/$B$20)</f>
        <v/>
      </c>
      <c r="D10" s="139"/>
      <c r="E10" s="138" t="str">
        <f t="shared" ref="E10:E19" si="1">IF($D$20=0,"", D10/$D$20)</f>
        <v/>
      </c>
      <c r="F10" s="139">
        <f t="shared" ref="F10:F19" si="2">SUM(G10:H10)</f>
        <v>0</v>
      </c>
      <c r="G10" s="138"/>
      <c r="H10" s="139">
        <f>SUM(I10:L10)</f>
        <v>0</v>
      </c>
      <c r="I10" s="138"/>
      <c r="J10" s="138"/>
      <c r="K10" s="138"/>
      <c r="L10" s="138"/>
    </row>
    <row r="11" spans="1:12" s="134" customFormat="1" ht="13.9" customHeight="1">
      <c r="A11" s="142" t="s">
        <v>11</v>
      </c>
      <c r="B11" s="143"/>
      <c r="C11" s="142" t="str">
        <f t="shared" si="0"/>
        <v/>
      </c>
      <c r="D11" s="143"/>
      <c r="E11" s="142" t="str">
        <f t="shared" si="1"/>
        <v/>
      </c>
      <c r="F11" s="143">
        <f t="shared" si="2"/>
        <v>0</v>
      </c>
      <c r="G11" s="142"/>
      <c r="H11" s="143">
        <f t="shared" ref="H11:H19" si="3">SUM(I11:L11)</f>
        <v>0</v>
      </c>
      <c r="I11" s="142"/>
      <c r="J11" s="142"/>
      <c r="K11" s="142"/>
      <c r="L11" s="142"/>
    </row>
    <row r="12" spans="1:12" s="134" customFormat="1" ht="13.9" customHeight="1">
      <c r="A12" s="138" t="s">
        <v>10</v>
      </c>
      <c r="B12" s="139"/>
      <c r="C12" s="138" t="str">
        <f t="shared" si="0"/>
        <v/>
      </c>
      <c r="D12" s="139"/>
      <c r="E12" s="138" t="str">
        <f t="shared" si="1"/>
        <v/>
      </c>
      <c r="F12" s="139">
        <f t="shared" si="2"/>
        <v>0</v>
      </c>
      <c r="G12" s="138"/>
      <c r="H12" s="139">
        <f t="shared" si="3"/>
        <v>0</v>
      </c>
      <c r="I12" s="138"/>
      <c r="J12" s="138"/>
      <c r="K12" s="138"/>
      <c r="L12" s="138"/>
    </row>
    <row r="13" spans="1:12" s="134" customFormat="1" ht="13.9" customHeight="1">
      <c r="A13" s="142" t="s">
        <v>9</v>
      </c>
      <c r="B13" s="143"/>
      <c r="C13" s="142" t="str">
        <f t="shared" si="0"/>
        <v/>
      </c>
      <c r="D13" s="143"/>
      <c r="E13" s="142" t="str">
        <f t="shared" si="1"/>
        <v/>
      </c>
      <c r="F13" s="143">
        <f t="shared" si="2"/>
        <v>0</v>
      </c>
      <c r="G13" s="142"/>
      <c r="H13" s="143">
        <f t="shared" si="3"/>
        <v>0</v>
      </c>
      <c r="I13" s="142"/>
      <c r="J13" s="142"/>
      <c r="K13" s="142"/>
      <c r="L13" s="142"/>
    </row>
    <row r="14" spans="1:12" s="134" customFormat="1" ht="13.9" customHeight="1">
      <c r="A14" s="138" t="s">
        <v>30</v>
      </c>
      <c r="B14" s="139"/>
      <c r="C14" s="138" t="str">
        <f t="shared" si="0"/>
        <v/>
      </c>
      <c r="D14" s="139"/>
      <c r="E14" s="138" t="str">
        <f t="shared" si="1"/>
        <v/>
      </c>
      <c r="F14" s="139">
        <f t="shared" si="2"/>
        <v>0</v>
      </c>
      <c r="G14" s="138"/>
      <c r="H14" s="139">
        <f t="shared" si="3"/>
        <v>0</v>
      </c>
      <c r="I14" s="138"/>
      <c r="J14" s="138"/>
      <c r="K14" s="138"/>
      <c r="L14" s="138"/>
    </row>
    <row r="15" spans="1:12" s="134" customFormat="1" ht="13.9" customHeight="1">
      <c r="A15" s="142" t="s">
        <v>29</v>
      </c>
      <c r="B15" s="143"/>
      <c r="C15" s="142" t="str">
        <f t="shared" si="0"/>
        <v/>
      </c>
      <c r="D15" s="143"/>
      <c r="E15" s="142" t="str">
        <f t="shared" si="1"/>
        <v/>
      </c>
      <c r="F15" s="143">
        <f t="shared" si="2"/>
        <v>0</v>
      </c>
      <c r="G15" s="142"/>
      <c r="H15" s="143">
        <f t="shared" si="3"/>
        <v>0</v>
      </c>
      <c r="I15" s="142"/>
      <c r="J15" s="142"/>
      <c r="K15" s="142"/>
      <c r="L15" s="142"/>
    </row>
    <row r="16" spans="1:12" s="134" customFormat="1" ht="13.9" customHeight="1">
      <c r="A16" s="138" t="s">
        <v>28</v>
      </c>
      <c r="B16" s="139"/>
      <c r="C16" s="138" t="str">
        <f t="shared" si="0"/>
        <v/>
      </c>
      <c r="D16" s="139"/>
      <c r="E16" s="138" t="str">
        <f t="shared" si="1"/>
        <v/>
      </c>
      <c r="F16" s="139">
        <f t="shared" si="2"/>
        <v>0</v>
      </c>
      <c r="G16" s="138"/>
      <c r="H16" s="139">
        <f t="shared" si="3"/>
        <v>0</v>
      </c>
      <c r="I16" s="138"/>
      <c r="J16" s="138"/>
      <c r="K16" s="138"/>
      <c r="L16" s="138"/>
    </row>
    <row r="17" spans="1:12" s="134" customFormat="1" ht="13.9" customHeight="1">
      <c r="A17" s="142" t="s">
        <v>27</v>
      </c>
      <c r="B17" s="143"/>
      <c r="C17" s="142" t="str">
        <f t="shared" si="0"/>
        <v/>
      </c>
      <c r="D17" s="143"/>
      <c r="E17" s="142" t="str">
        <f t="shared" si="1"/>
        <v/>
      </c>
      <c r="F17" s="143">
        <f t="shared" si="2"/>
        <v>0</v>
      </c>
      <c r="G17" s="142"/>
      <c r="H17" s="143">
        <f t="shared" si="3"/>
        <v>0</v>
      </c>
      <c r="I17" s="142"/>
      <c r="J17" s="142"/>
      <c r="K17" s="142"/>
      <c r="L17" s="142"/>
    </row>
    <row r="18" spans="1:12" s="134" customFormat="1" ht="13.9" customHeight="1">
      <c r="A18" s="138" t="s">
        <v>26</v>
      </c>
      <c r="B18" s="139"/>
      <c r="C18" s="138" t="str">
        <f t="shared" si="0"/>
        <v/>
      </c>
      <c r="D18" s="139"/>
      <c r="E18" s="138" t="str">
        <f t="shared" si="1"/>
        <v/>
      </c>
      <c r="F18" s="139">
        <f t="shared" si="2"/>
        <v>0</v>
      </c>
      <c r="G18" s="138"/>
      <c r="H18" s="139">
        <f t="shared" si="3"/>
        <v>0</v>
      </c>
      <c r="I18" s="138"/>
      <c r="J18" s="138"/>
      <c r="K18" s="138"/>
      <c r="L18" s="138"/>
    </row>
    <row r="19" spans="1:12" s="134" customFormat="1" ht="13.9" customHeight="1">
      <c r="A19" s="142" t="s">
        <v>57</v>
      </c>
      <c r="B19" s="143"/>
      <c r="C19" s="142" t="str">
        <f t="shared" si="0"/>
        <v/>
      </c>
      <c r="D19" s="143"/>
      <c r="E19" s="142" t="str">
        <f t="shared" si="1"/>
        <v/>
      </c>
      <c r="F19" s="143">
        <f t="shared" si="2"/>
        <v>0</v>
      </c>
      <c r="G19" s="142"/>
      <c r="H19" s="143">
        <f t="shared" si="3"/>
        <v>0</v>
      </c>
      <c r="I19" s="142"/>
      <c r="J19" s="142"/>
      <c r="K19" s="142"/>
      <c r="L19" s="142"/>
    </row>
    <row r="20" spans="1:12" s="134" customFormat="1" ht="13.9" customHeight="1">
      <c r="A20" s="149" t="s">
        <v>1</v>
      </c>
      <c r="B20" s="147">
        <f>SUM(B9:B19)</f>
        <v>0</v>
      </c>
      <c r="C20" s="146">
        <f>SUM(C9:C19)</f>
        <v>0</v>
      </c>
      <c r="D20" s="147">
        <f>SUM(D9:D19)</f>
        <v>0</v>
      </c>
      <c r="E20" s="146">
        <f>SUM(E9:E19)</f>
        <v>0</v>
      </c>
      <c r="F20" s="147">
        <f t="shared" ref="F20:L20" si="4">SUM(F9:F19)</f>
        <v>0</v>
      </c>
      <c r="G20" s="146">
        <f t="shared" si="4"/>
        <v>0</v>
      </c>
      <c r="H20" s="147">
        <f t="shared" si="4"/>
        <v>0</v>
      </c>
      <c r="I20" s="146">
        <f t="shared" si="4"/>
        <v>0</v>
      </c>
      <c r="J20" s="146">
        <f t="shared" si="4"/>
        <v>0</v>
      </c>
      <c r="K20" s="146">
        <f t="shared" si="4"/>
        <v>0</v>
      </c>
      <c r="L20" s="146">
        <f t="shared" si="4"/>
        <v>0</v>
      </c>
    </row>
    <row r="21" spans="1:12" s="134" customFormat="1" ht="13.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  <row r="22" spans="1:12" s="134" customFormat="1" ht="13.9" customHeight="1">
      <c r="A22" s="195" t="s">
        <v>119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</row>
    <row r="23" spans="1:12" s="134" customFormat="1" ht="13.9" customHeight="1">
      <c r="A23" s="150" t="s">
        <v>58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s="134" customFormat="1" ht="13.9" customHeight="1">
      <c r="J24" s="139"/>
      <c r="K24" s="139"/>
      <c r="L24" s="139"/>
    </row>
    <row r="25" spans="1:12" s="134" customFormat="1" ht="13.9" customHeight="1">
      <c r="A25" s="134" t="s">
        <v>110</v>
      </c>
      <c r="J25" s="139"/>
      <c r="K25" s="139"/>
      <c r="L25" s="139"/>
    </row>
    <row r="26" spans="1:12" s="134" customFormat="1" ht="13.9" customHeight="1">
      <c r="J26" s="139"/>
      <c r="K26" s="139"/>
      <c r="L26" s="151"/>
    </row>
    <row r="27" spans="1:12" s="134" customFormat="1" ht="13.9" customHeight="1">
      <c r="A27" s="134" t="s">
        <v>8</v>
      </c>
      <c r="K27" s="153" t="s">
        <v>7</v>
      </c>
    </row>
    <row r="28" spans="1:12" s="134" customFormat="1" ht="12"/>
    <row r="29" spans="1:12" s="134" customFormat="1" ht="12"/>
  </sheetData>
  <mergeCells count="16">
    <mergeCell ref="E3:G3"/>
    <mergeCell ref="A22:L22"/>
    <mergeCell ref="I7:I8"/>
    <mergeCell ref="I6:L6"/>
    <mergeCell ref="K7:K8"/>
    <mergeCell ref="L7:L8"/>
    <mergeCell ref="D6:D8"/>
    <mergeCell ref="J7:J8"/>
    <mergeCell ref="A6:A8"/>
    <mergeCell ref="F6:H6"/>
    <mergeCell ref="B6:B8"/>
    <mergeCell ref="C6:C8"/>
    <mergeCell ref="F7:F8"/>
    <mergeCell ref="G7:G8"/>
    <mergeCell ref="H7:H8"/>
    <mergeCell ref="E6:E8"/>
  </mergeCells>
  <pageMargins left="0.33" right="0.22" top="0.66" bottom="0.42" header="0.2" footer="0.19"/>
  <pageSetup paperSize="9" scale="86" orientation="landscape" horizontalDpi="4294967292" r:id="rId1"/>
  <headerFooter alignWithMargins="0"/>
  <ignoredErrors>
    <ignoredError sqref="I7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90" zoomScaleNormal="90" workbookViewId="0">
      <selection activeCell="D9" sqref="D9"/>
    </sheetView>
  </sheetViews>
  <sheetFormatPr defaultColWidth="8.85546875" defaultRowHeight="12.75"/>
  <cols>
    <col min="1" max="1" width="22.85546875" style="1" customWidth="1"/>
    <col min="2" max="2" width="18" style="1" customWidth="1"/>
    <col min="3" max="3" width="11.28515625" style="1" customWidth="1"/>
    <col min="4" max="4" width="17.85546875" style="1" customWidth="1"/>
    <col min="5" max="5" width="10.7109375" style="1" customWidth="1"/>
    <col min="6" max="8" width="13.7109375" style="1" customWidth="1"/>
    <col min="9" max="12" width="11.7109375" style="1" customWidth="1"/>
    <col min="13" max="16384" width="8.85546875" style="1"/>
  </cols>
  <sheetData>
    <row r="1" spans="1:12">
      <c r="D1" s="8"/>
      <c r="F1" s="8"/>
    </row>
    <row r="2" spans="1:12">
      <c r="K2" s="9"/>
      <c r="L2" s="9"/>
    </row>
    <row r="3" spans="1:12">
      <c r="D3" s="3" t="s">
        <v>32</v>
      </c>
      <c r="E3" s="192"/>
      <c r="F3" s="192"/>
      <c r="G3" s="192"/>
      <c r="H3" s="2"/>
      <c r="I3" s="2"/>
      <c r="J3" s="3"/>
      <c r="K3" s="3" t="s">
        <v>31</v>
      </c>
      <c r="L3" s="10"/>
    </row>
    <row r="4" spans="1:12">
      <c r="L4" s="4"/>
    </row>
    <row r="5" spans="1:12">
      <c r="A5" s="8" t="s">
        <v>60</v>
      </c>
      <c r="B5" s="8"/>
      <c r="C5" s="8"/>
      <c r="D5" s="8"/>
      <c r="E5" s="8"/>
      <c r="L5" s="11" t="s">
        <v>25</v>
      </c>
    </row>
    <row r="6" spans="1:12" s="134" customFormat="1" ht="13.9" customHeight="1">
      <c r="A6" s="206" t="s">
        <v>116</v>
      </c>
      <c r="B6" s="201" t="s">
        <v>122</v>
      </c>
      <c r="C6" s="209" t="s">
        <v>56</v>
      </c>
      <c r="D6" s="201" t="s">
        <v>123</v>
      </c>
      <c r="E6" s="209" t="s">
        <v>24</v>
      </c>
      <c r="F6" s="218" t="s">
        <v>36</v>
      </c>
      <c r="G6" s="218"/>
      <c r="H6" s="218"/>
      <c r="I6" s="198" t="s">
        <v>35</v>
      </c>
      <c r="J6" s="199"/>
      <c r="K6" s="199"/>
      <c r="L6" s="200"/>
    </row>
    <row r="7" spans="1:12" s="134" customFormat="1" ht="13.9" customHeight="1">
      <c r="A7" s="207"/>
      <c r="B7" s="202"/>
      <c r="C7" s="210"/>
      <c r="D7" s="202"/>
      <c r="E7" s="210"/>
      <c r="F7" s="209" t="s">
        <v>21</v>
      </c>
      <c r="G7" s="209" t="s">
        <v>34</v>
      </c>
      <c r="H7" s="209" t="s">
        <v>33</v>
      </c>
      <c r="I7" s="214" t="s">
        <v>18</v>
      </c>
      <c r="J7" s="216" t="s">
        <v>17</v>
      </c>
      <c r="K7" s="214" t="s">
        <v>16</v>
      </c>
      <c r="L7" s="217" t="s">
        <v>59</v>
      </c>
    </row>
    <row r="8" spans="1:12" s="134" customFormat="1" ht="13.9" customHeight="1">
      <c r="A8" s="208"/>
      <c r="B8" s="203"/>
      <c r="C8" s="211"/>
      <c r="D8" s="203"/>
      <c r="E8" s="211"/>
      <c r="F8" s="211"/>
      <c r="G8" s="211"/>
      <c r="H8" s="211"/>
      <c r="I8" s="215"/>
      <c r="J8" s="205"/>
      <c r="K8" s="215"/>
      <c r="L8" s="197"/>
    </row>
    <row r="9" spans="1:12" s="134" customFormat="1" ht="13.9" customHeight="1">
      <c r="A9" s="142" t="s">
        <v>13</v>
      </c>
      <c r="B9" s="143"/>
      <c r="C9" s="142" t="str">
        <f>IF($B$20=0,"", B9/$B$20)</f>
        <v/>
      </c>
      <c r="D9" s="143"/>
      <c r="E9" s="142" t="str">
        <f>IF($D$20=0,"", D9/$D$20)</f>
        <v/>
      </c>
      <c r="F9" s="143">
        <f>SUM(G9:H9)</f>
        <v>0</v>
      </c>
      <c r="G9" s="142"/>
      <c r="H9" s="142">
        <f>SUM(I9:L9)</f>
        <v>0</v>
      </c>
      <c r="I9" s="143"/>
      <c r="J9" s="142"/>
      <c r="K9" s="143"/>
      <c r="L9" s="142"/>
    </row>
    <row r="10" spans="1:12" s="134" customFormat="1" ht="13.9" customHeight="1">
      <c r="A10" s="138" t="s">
        <v>12</v>
      </c>
      <c r="B10" s="139"/>
      <c r="C10" s="138" t="str">
        <f t="shared" ref="C10:C19" si="0">IF($B$20=0,"", B10/$B$20)</f>
        <v/>
      </c>
      <c r="D10" s="139"/>
      <c r="E10" s="138" t="str">
        <f t="shared" ref="E10:E19" si="1">IF($D$20=0,"", D10/$D$20)</f>
        <v/>
      </c>
      <c r="F10" s="139">
        <f t="shared" ref="F10:F19" si="2">SUM(G10:H10)</f>
        <v>0</v>
      </c>
      <c r="G10" s="138"/>
      <c r="H10" s="138">
        <f>SUM(I10:L10)</f>
        <v>0</v>
      </c>
      <c r="I10" s="139"/>
      <c r="J10" s="138"/>
      <c r="K10" s="139"/>
      <c r="L10" s="138"/>
    </row>
    <row r="11" spans="1:12" s="134" customFormat="1" ht="13.9" customHeight="1">
      <c r="A11" s="142" t="s">
        <v>11</v>
      </c>
      <c r="B11" s="143"/>
      <c r="C11" s="142" t="str">
        <f t="shared" si="0"/>
        <v/>
      </c>
      <c r="D11" s="143"/>
      <c r="E11" s="142" t="str">
        <f t="shared" si="1"/>
        <v/>
      </c>
      <c r="F11" s="143">
        <f t="shared" si="2"/>
        <v>0</v>
      </c>
      <c r="G11" s="142"/>
      <c r="H11" s="142">
        <f t="shared" ref="H11:H19" si="3">SUM(I11:L11)</f>
        <v>0</v>
      </c>
      <c r="I11" s="143"/>
      <c r="J11" s="142"/>
      <c r="K11" s="143"/>
      <c r="L11" s="142"/>
    </row>
    <row r="12" spans="1:12" s="134" customFormat="1" ht="13.9" customHeight="1">
      <c r="A12" s="138" t="s">
        <v>10</v>
      </c>
      <c r="B12" s="139"/>
      <c r="C12" s="138" t="str">
        <f t="shared" si="0"/>
        <v/>
      </c>
      <c r="D12" s="139"/>
      <c r="E12" s="138" t="str">
        <f t="shared" si="1"/>
        <v/>
      </c>
      <c r="F12" s="139">
        <f t="shared" si="2"/>
        <v>0</v>
      </c>
      <c r="G12" s="138"/>
      <c r="H12" s="138">
        <f t="shared" si="3"/>
        <v>0</v>
      </c>
      <c r="I12" s="139"/>
      <c r="J12" s="138"/>
      <c r="K12" s="139"/>
      <c r="L12" s="138"/>
    </row>
    <row r="13" spans="1:12" s="134" customFormat="1" ht="13.9" customHeight="1">
      <c r="A13" s="142" t="s">
        <v>9</v>
      </c>
      <c r="B13" s="143"/>
      <c r="C13" s="142" t="str">
        <f t="shared" si="0"/>
        <v/>
      </c>
      <c r="D13" s="143"/>
      <c r="E13" s="142" t="str">
        <f t="shared" si="1"/>
        <v/>
      </c>
      <c r="F13" s="143">
        <f t="shared" si="2"/>
        <v>0</v>
      </c>
      <c r="G13" s="142"/>
      <c r="H13" s="142">
        <f t="shared" si="3"/>
        <v>0</v>
      </c>
      <c r="I13" s="143"/>
      <c r="J13" s="142"/>
      <c r="K13" s="143"/>
      <c r="L13" s="142"/>
    </row>
    <row r="14" spans="1:12" s="134" customFormat="1" ht="13.9" customHeight="1">
      <c r="A14" s="138" t="s">
        <v>30</v>
      </c>
      <c r="B14" s="139"/>
      <c r="C14" s="138" t="str">
        <f t="shared" si="0"/>
        <v/>
      </c>
      <c r="D14" s="139"/>
      <c r="E14" s="138" t="str">
        <f t="shared" si="1"/>
        <v/>
      </c>
      <c r="F14" s="139">
        <f t="shared" si="2"/>
        <v>0</v>
      </c>
      <c r="G14" s="138"/>
      <c r="H14" s="138">
        <f t="shared" si="3"/>
        <v>0</v>
      </c>
      <c r="I14" s="139"/>
      <c r="J14" s="138"/>
      <c r="K14" s="139"/>
      <c r="L14" s="138"/>
    </row>
    <row r="15" spans="1:12" s="134" customFormat="1" ht="13.9" customHeight="1">
      <c r="A15" s="142" t="s">
        <v>29</v>
      </c>
      <c r="B15" s="143"/>
      <c r="C15" s="142" t="str">
        <f t="shared" si="0"/>
        <v/>
      </c>
      <c r="D15" s="143"/>
      <c r="E15" s="142" t="str">
        <f t="shared" si="1"/>
        <v/>
      </c>
      <c r="F15" s="143">
        <f t="shared" si="2"/>
        <v>0</v>
      </c>
      <c r="G15" s="142"/>
      <c r="H15" s="142">
        <f t="shared" si="3"/>
        <v>0</v>
      </c>
      <c r="I15" s="143"/>
      <c r="J15" s="142"/>
      <c r="K15" s="143"/>
      <c r="L15" s="142"/>
    </row>
    <row r="16" spans="1:12" s="134" customFormat="1" ht="13.9" customHeight="1">
      <c r="A16" s="138" t="s">
        <v>28</v>
      </c>
      <c r="B16" s="139"/>
      <c r="C16" s="138" t="str">
        <f t="shared" si="0"/>
        <v/>
      </c>
      <c r="D16" s="139"/>
      <c r="E16" s="138" t="str">
        <f t="shared" si="1"/>
        <v/>
      </c>
      <c r="F16" s="139">
        <f t="shared" si="2"/>
        <v>0</v>
      </c>
      <c r="G16" s="138"/>
      <c r="H16" s="138">
        <f t="shared" si="3"/>
        <v>0</v>
      </c>
      <c r="I16" s="139"/>
      <c r="J16" s="138"/>
      <c r="K16" s="139"/>
      <c r="L16" s="138"/>
    </row>
    <row r="17" spans="1:12" s="134" customFormat="1" ht="13.9" customHeight="1">
      <c r="A17" s="142" t="s">
        <v>27</v>
      </c>
      <c r="B17" s="143"/>
      <c r="C17" s="142" t="str">
        <f t="shared" si="0"/>
        <v/>
      </c>
      <c r="D17" s="143"/>
      <c r="E17" s="142" t="str">
        <f t="shared" si="1"/>
        <v/>
      </c>
      <c r="F17" s="143">
        <f t="shared" si="2"/>
        <v>0</v>
      </c>
      <c r="G17" s="142"/>
      <c r="H17" s="142">
        <f t="shared" si="3"/>
        <v>0</v>
      </c>
      <c r="I17" s="143"/>
      <c r="J17" s="142"/>
      <c r="K17" s="143"/>
      <c r="L17" s="142"/>
    </row>
    <row r="18" spans="1:12" s="134" customFormat="1" ht="13.9" customHeight="1">
      <c r="A18" s="138" t="s">
        <v>26</v>
      </c>
      <c r="B18" s="139"/>
      <c r="C18" s="138" t="str">
        <f t="shared" si="0"/>
        <v/>
      </c>
      <c r="D18" s="139"/>
      <c r="E18" s="138" t="str">
        <f t="shared" si="1"/>
        <v/>
      </c>
      <c r="F18" s="139">
        <f t="shared" si="2"/>
        <v>0</v>
      </c>
      <c r="G18" s="138"/>
      <c r="H18" s="138">
        <f t="shared" si="3"/>
        <v>0</v>
      </c>
      <c r="I18" s="139"/>
      <c r="J18" s="138"/>
      <c r="K18" s="139"/>
      <c r="L18" s="138"/>
    </row>
    <row r="19" spans="1:12" s="134" customFormat="1" ht="13.9" customHeight="1">
      <c r="A19" s="142" t="s">
        <v>57</v>
      </c>
      <c r="B19" s="143"/>
      <c r="C19" s="142" t="str">
        <f t="shared" si="0"/>
        <v/>
      </c>
      <c r="D19" s="143"/>
      <c r="E19" s="142" t="str">
        <f t="shared" si="1"/>
        <v/>
      </c>
      <c r="F19" s="143">
        <f t="shared" si="2"/>
        <v>0</v>
      </c>
      <c r="G19" s="142"/>
      <c r="H19" s="142">
        <f t="shared" si="3"/>
        <v>0</v>
      </c>
      <c r="I19" s="143"/>
      <c r="J19" s="142"/>
      <c r="K19" s="143"/>
      <c r="L19" s="142"/>
    </row>
    <row r="20" spans="1:12" s="134" customFormat="1" ht="13.9" customHeight="1">
      <c r="A20" s="149" t="s">
        <v>1</v>
      </c>
      <c r="B20" s="147">
        <f>SUM(B9:B19)</f>
        <v>0</v>
      </c>
      <c r="C20" s="146">
        <f>SUM(C9:C19)</f>
        <v>0</v>
      </c>
      <c r="D20" s="147">
        <f>SUM(D9:D19)</f>
        <v>0</v>
      </c>
      <c r="E20" s="146">
        <f>SUM(E9:E19)</f>
        <v>0</v>
      </c>
      <c r="F20" s="147">
        <f t="shared" ref="F20:L20" si="4">SUM(F9:F19)</f>
        <v>0</v>
      </c>
      <c r="G20" s="146">
        <f t="shared" si="4"/>
        <v>0</v>
      </c>
      <c r="H20" s="146">
        <f t="shared" si="4"/>
        <v>0</v>
      </c>
      <c r="I20" s="147">
        <f t="shared" si="4"/>
        <v>0</v>
      </c>
      <c r="J20" s="146">
        <f t="shared" si="4"/>
        <v>0</v>
      </c>
      <c r="K20" s="147">
        <f t="shared" si="4"/>
        <v>0</v>
      </c>
      <c r="L20" s="146">
        <f t="shared" si="4"/>
        <v>0</v>
      </c>
    </row>
    <row r="21" spans="1:12" s="134" customFormat="1" ht="13.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  <row r="22" spans="1:12" s="134" customFormat="1" ht="13.9" customHeight="1">
      <c r="A22" s="195" t="s">
        <v>117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</row>
    <row r="23" spans="1:12" s="134" customFormat="1" ht="13.9" customHeight="1">
      <c r="A23" s="150" t="s">
        <v>61</v>
      </c>
      <c r="B23" s="150"/>
      <c r="C23" s="150"/>
    </row>
    <row r="24" spans="1:12" s="134" customFormat="1" ht="13.9" customHeight="1">
      <c r="J24" s="139"/>
      <c r="K24" s="139"/>
      <c r="L24" s="139"/>
    </row>
    <row r="25" spans="1:12" s="134" customFormat="1" ht="13.9" customHeight="1">
      <c r="A25" s="134" t="s">
        <v>110</v>
      </c>
      <c r="J25" s="139"/>
      <c r="K25" s="139"/>
      <c r="L25" s="139"/>
    </row>
    <row r="26" spans="1:12" s="134" customFormat="1" ht="13.9" customHeight="1">
      <c r="J26" s="139"/>
      <c r="K26" s="151"/>
      <c r="L26" s="151"/>
    </row>
    <row r="27" spans="1:12" s="134" customFormat="1" ht="13.9" customHeight="1">
      <c r="A27" s="134" t="s">
        <v>8</v>
      </c>
      <c r="K27" s="134" t="s">
        <v>7</v>
      </c>
    </row>
  </sheetData>
  <mergeCells count="16">
    <mergeCell ref="E3:G3"/>
    <mergeCell ref="A22:L22"/>
    <mergeCell ref="I6:L6"/>
    <mergeCell ref="F7:F8"/>
    <mergeCell ref="G7:G8"/>
    <mergeCell ref="H7:H8"/>
    <mergeCell ref="I7:I8"/>
    <mergeCell ref="J7:J8"/>
    <mergeCell ref="K7:K8"/>
    <mergeCell ref="L7:L8"/>
    <mergeCell ref="A6:A8"/>
    <mergeCell ref="B6:B8"/>
    <mergeCell ref="C6:C8"/>
    <mergeCell ref="D6:D8"/>
    <mergeCell ref="E6:E8"/>
    <mergeCell ref="F6:H6"/>
  </mergeCells>
  <pageMargins left="0.31496062992125984" right="0.23622047244094491" top="0.6692913385826772" bottom="0.43307086614173229" header="0.19685039370078741" footer="0.19685039370078741"/>
  <pageSetup paperSize="9" scale="86" orientation="landscape" r:id="rId1"/>
  <ignoredErrors>
    <ignoredError sqref="I7" twoDigitTextYea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90" zoomScaleNormal="90" workbookViewId="0">
      <selection activeCell="C44" sqref="C44"/>
    </sheetView>
  </sheetViews>
  <sheetFormatPr defaultColWidth="8.85546875" defaultRowHeight="12.75"/>
  <cols>
    <col min="1" max="1" width="25.85546875" style="1" customWidth="1"/>
    <col min="2" max="2" width="25.140625" style="1" customWidth="1"/>
    <col min="3" max="6" width="15.7109375" style="1" customWidth="1"/>
    <col min="7" max="7" width="22" style="1" customWidth="1"/>
    <col min="8" max="8" width="13.7109375" style="1" customWidth="1"/>
    <col min="9" max="12" width="12.7109375" style="1" customWidth="1"/>
    <col min="13" max="16384" width="8.85546875" style="1"/>
  </cols>
  <sheetData>
    <row r="1" spans="1:12">
      <c r="B1" s="8"/>
    </row>
    <row r="2" spans="1:12">
      <c r="B2" s="8"/>
      <c r="J2" s="9"/>
      <c r="K2" s="9"/>
      <c r="L2" s="9"/>
    </row>
    <row r="3" spans="1:12">
      <c r="B3" s="3" t="s">
        <v>42</v>
      </c>
      <c r="C3" s="192"/>
      <c r="D3" s="192"/>
      <c r="E3" s="2"/>
      <c r="F3" s="3" t="s">
        <v>31</v>
      </c>
      <c r="G3" s="7"/>
      <c r="H3" s="12"/>
      <c r="I3" s="3"/>
      <c r="J3" s="5"/>
      <c r="K3" s="13"/>
      <c r="L3" s="2"/>
    </row>
    <row r="4" spans="1:12">
      <c r="B4" s="8"/>
      <c r="C4" s="2"/>
      <c r="D4" s="2"/>
      <c r="E4" s="2"/>
      <c r="F4" s="3"/>
      <c r="G4" s="2"/>
      <c r="H4" s="12"/>
      <c r="I4" s="3"/>
      <c r="J4" s="5"/>
      <c r="K4" s="13"/>
      <c r="L4" s="2"/>
    </row>
    <row r="5" spans="1:12">
      <c r="A5" s="8" t="s">
        <v>54</v>
      </c>
      <c r="B5" s="8"/>
      <c r="C5" s="2"/>
      <c r="D5" s="2"/>
      <c r="E5" s="2"/>
      <c r="F5" s="3"/>
      <c r="G5" s="11" t="s">
        <v>25</v>
      </c>
      <c r="H5" s="12"/>
      <c r="I5" s="3"/>
      <c r="J5" s="5"/>
      <c r="K5" s="13"/>
      <c r="L5" s="2"/>
    </row>
    <row r="6" spans="1:12" s="134" customFormat="1" ht="13.9" customHeight="1">
      <c r="A6" s="212" t="s">
        <v>95</v>
      </c>
      <c r="B6" s="206" t="s">
        <v>53</v>
      </c>
      <c r="C6" s="198" t="s">
        <v>52</v>
      </c>
      <c r="D6" s="199"/>
      <c r="E6" s="199"/>
      <c r="F6" s="200"/>
      <c r="G6" s="133" t="s">
        <v>51</v>
      </c>
    </row>
    <row r="7" spans="1:12" s="134" customFormat="1" ht="13.9" customHeight="1">
      <c r="A7" s="220"/>
      <c r="B7" s="207"/>
      <c r="C7" s="221" t="s">
        <v>50</v>
      </c>
      <c r="D7" s="207" t="s">
        <v>15</v>
      </c>
      <c r="E7" s="221" t="s">
        <v>14</v>
      </c>
      <c r="F7" s="207" t="s">
        <v>49</v>
      </c>
      <c r="G7" s="135" t="s">
        <v>48</v>
      </c>
    </row>
    <row r="8" spans="1:12" s="134" customFormat="1" ht="13.9" customHeight="1">
      <c r="A8" s="213"/>
      <c r="B8" s="208"/>
      <c r="C8" s="222"/>
      <c r="D8" s="208"/>
      <c r="E8" s="222"/>
      <c r="F8" s="208"/>
      <c r="G8" s="136" t="s">
        <v>47</v>
      </c>
    </row>
    <row r="9" spans="1:12" s="134" customFormat="1" ht="13.9" customHeight="1">
      <c r="A9" s="137"/>
      <c r="B9" s="138"/>
      <c r="C9" s="139"/>
      <c r="D9" s="138"/>
      <c r="E9" s="139"/>
      <c r="F9" s="138"/>
      <c r="G9" s="140"/>
    </row>
    <row r="10" spans="1:12" s="134" customFormat="1" ht="13.9" customHeight="1">
      <c r="A10" s="141"/>
      <c r="B10" s="142"/>
      <c r="C10" s="143"/>
      <c r="D10" s="142"/>
      <c r="E10" s="143"/>
      <c r="F10" s="142"/>
      <c r="G10" s="144"/>
    </row>
    <row r="11" spans="1:12" s="134" customFormat="1" ht="13.9" customHeight="1">
      <c r="A11" s="137"/>
      <c r="B11" s="138"/>
      <c r="C11" s="139"/>
      <c r="D11" s="138"/>
      <c r="E11" s="139"/>
      <c r="F11" s="138"/>
      <c r="G11" s="140"/>
    </row>
    <row r="12" spans="1:12" s="134" customFormat="1" ht="13.9" customHeight="1">
      <c r="A12" s="141"/>
      <c r="B12" s="142"/>
      <c r="C12" s="143"/>
      <c r="D12" s="142"/>
      <c r="E12" s="143"/>
      <c r="F12" s="142"/>
      <c r="G12" s="144"/>
    </row>
    <row r="13" spans="1:12" s="134" customFormat="1" ht="13.9" customHeight="1">
      <c r="A13" s="137"/>
      <c r="B13" s="138"/>
      <c r="C13" s="139"/>
      <c r="D13" s="138"/>
      <c r="E13" s="139"/>
      <c r="F13" s="138"/>
      <c r="G13" s="140"/>
    </row>
    <row r="14" spans="1:12" s="134" customFormat="1" ht="13.9" customHeight="1">
      <c r="A14" s="141"/>
      <c r="B14" s="142"/>
      <c r="C14" s="143"/>
      <c r="D14" s="142"/>
      <c r="E14" s="143"/>
      <c r="F14" s="142"/>
      <c r="G14" s="144"/>
    </row>
    <row r="15" spans="1:12" s="134" customFormat="1" ht="13.9" customHeight="1">
      <c r="A15" s="137"/>
      <c r="B15" s="138"/>
      <c r="C15" s="139"/>
      <c r="D15" s="138"/>
      <c r="E15" s="139"/>
      <c r="F15" s="138"/>
      <c r="G15" s="140"/>
    </row>
    <row r="16" spans="1:12" s="134" customFormat="1" ht="13.9" customHeight="1">
      <c r="A16" s="141"/>
      <c r="B16" s="142"/>
      <c r="C16" s="143"/>
      <c r="D16" s="142"/>
      <c r="E16" s="143"/>
      <c r="F16" s="142"/>
      <c r="G16" s="144"/>
    </row>
    <row r="17" spans="1:7" s="134" customFormat="1" ht="13.9" customHeight="1">
      <c r="A17" s="137"/>
      <c r="B17" s="138"/>
      <c r="C17" s="139"/>
      <c r="D17" s="138"/>
      <c r="E17" s="139"/>
      <c r="F17" s="138"/>
      <c r="G17" s="140"/>
    </row>
    <row r="18" spans="1:7" s="134" customFormat="1" ht="13.9" customHeight="1">
      <c r="A18" s="141"/>
      <c r="B18" s="142"/>
      <c r="C18" s="143"/>
      <c r="D18" s="142"/>
      <c r="E18" s="143"/>
      <c r="F18" s="142"/>
      <c r="G18" s="144"/>
    </row>
    <row r="19" spans="1:7" s="134" customFormat="1" ht="13.9" customHeight="1">
      <c r="A19" s="141"/>
      <c r="B19" s="142"/>
      <c r="C19" s="143"/>
      <c r="D19" s="142"/>
      <c r="E19" s="143"/>
      <c r="F19" s="142"/>
      <c r="G19" s="144"/>
    </row>
    <row r="20" spans="1:7" s="134" customFormat="1" ht="13.9" customHeight="1">
      <c r="A20" s="145" t="s">
        <v>62</v>
      </c>
      <c r="B20" s="146"/>
      <c r="C20" s="147"/>
      <c r="D20" s="146"/>
      <c r="E20" s="147"/>
      <c r="F20" s="146"/>
      <c r="G20" s="148"/>
    </row>
    <row r="21" spans="1:7" ht="13.9" customHeight="1">
      <c r="A21" s="2"/>
      <c r="B21" s="2"/>
      <c r="C21" s="2"/>
      <c r="D21" s="2"/>
      <c r="E21" s="2"/>
      <c r="F21" s="2"/>
      <c r="G21" s="2"/>
    </row>
    <row r="22" spans="1:7" s="134" customFormat="1" ht="13.9" customHeight="1">
      <c r="A22" s="134" t="s">
        <v>46</v>
      </c>
    </row>
    <row r="23" spans="1:7" s="134" customFormat="1" ht="13.9" customHeight="1"/>
    <row r="24" spans="1:7" s="134" customFormat="1" ht="13.9" customHeight="1">
      <c r="A24" s="134" t="s">
        <v>8</v>
      </c>
      <c r="F24" s="151"/>
      <c r="G24" s="151"/>
    </row>
    <row r="25" spans="1:7" s="134" customFormat="1" ht="12">
      <c r="F25" s="219" t="s">
        <v>7</v>
      </c>
      <c r="G25" s="219"/>
    </row>
  </sheetData>
  <mergeCells count="9">
    <mergeCell ref="F25:G25"/>
    <mergeCell ref="C3:D3"/>
    <mergeCell ref="A6:A8"/>
    <mergeCell ref="C6:F6"/>
    <mergeCell ref="C7:C8"/>
    <mergeCell ref="D7:D8"/>
    <mergeCell ref="F7:F8"/>
    <mergeCell ref="E7:E8"/>
    <mergeCell ref="B6:B8"/>
  </mergeCells>
  <pageMargins left="0.33" right="0.22" top="0.66" bottom="0.42" header="0.2" footer="0.19"/>
  <pageSetup paperSize="9" scale="97" orientation="landscape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90" zoomScaleNormal="90" workbookViewId="0">
      <selection activeCell="E10" sqref="E10"/>
    </sheetView>
  </sheetViews>
  <sheetFormatPr defaultColWidth="8.85546875" defaultRowHeight="12.75"/>
  <cols>
    <col min="1" max="1" width="30.42578125" style="14" customWidth="1"/>
    <col min="2" max="8" width="13.7109375" style="14" customWidth="1"/>
    <col min="9" max="9" width="9.28515625" style="14" customWidth="1"/>
    <col min="10" max="10" width="21.7109375" style="14" customWidth="1"/>
    <col min="11" max="11" width="13.85546875" style="14" customWidth="1"/>
    <col min="12" max="12" width="12.7109375" style="14" customWidth="1"/>
    <col min="13" max="16384" width="8.85546875" style="14"/>
  </cols>
  <sheetData>
    <row r="1" spans="1:12" ht="12.75" customHeight="1">
      <c r="C1" s="15"/>
    </row>
    <row r="2" spans="1:12">
      <c r="C2" s="15"/>
      <c r="D2" s="15"/>
      <c r="L2" s="16"/>
    </row>
    <row r="3" spans="1:12">
      <c r="C3" s="15"/>
      <c r="D3" s="18" t="s">
        <v>42</v>
      </c>
      <c r="E3" s="227"/>
      <c r="F3" s="227"/>
      <c r="G3" s="17"/>
      <c r="H3" s="18"/>
      <c r="I3" s="18"/>
      <c r="J3" s="18" t="s">
        <v>41</v>
      </c>
      <c r="K3" s="19"/>
      <c r="L3" s="18"/>
    </row>
    <row r="4" spans="1:12">
      <c r="C4" s="15"/>
      <c r="D4" s="17"/>
      <c r="E4" s="17"/>
      <c r="F4" s="17"/>
      <c r="G4" s="17"/>
      <c r="H4" s="18"/>
      <c r="I4" s="18"/>
      <c r="J4" s="18"/>
      <c r="K4" s="20"/>
      <c r="L4" s="18"/>
    </row>
    <row r="5" spans="1:12" s="24" customFormat="1" ht="15.75">
      <c r="A5" s="30" t="s">
        <v>66</v>
      </c>
      <c r="B5" s="21"/>
      <c r="C5" s="22"/>
      <c r="D5" s="22"/>
      <c r="E5" s="22"/>
      <c r="F5" s="22"/>
      <c r="G5" s="22"/>
      <c r="H5" s="22"/>
      <c r="I5" s="22"/>
      <c r="J5" s="23"/>
      <c r="K5" s="23" t="s">
        <v>115</v>
      </c>
      <c r="L5" s="22"/>
    </row>
    <row r="6" spans="1:12" s="24" customFormat="1" ht="43.15" customHeight="1">
      <c r="A6" s="85" t="s">
        <v>2</v>
      </c>
      <c r="B6" s="86" t="s">
        <v>112</v>
      </c>
      <c r="C6" s="86" t="s">
        <v>111</v>
      </c>
      <c r="D6" s="85" t="s">
        <v>91</v>
      </c>
      <c r="E6" s="86" t="s">
        <v>92</v>
      </c>
      <c r="F6" s="85" t="s">
        <v>93</v>
      </c>
      <c r="G6" s="86" t="s">
        <v>38</v>
      </c>
      <c r="H6" s="85" t="s">
        <v>94</v>
      </c>
      <c r="I6" s="86" t="s">
        <v>63</v>
      </c>
      <c r="J6" s="85" t="s">
        <v>37</v>
      </c>
      <c r="K6" s="85" t="s">
        <v>5</v>
      </c>
      <c r="L6" s="22"/>
    </row>
    <row r="7" spans="1:12" s="26" customFormat="1" ht="13.9" customHeight="1">
      <c r="A7" s="223" t="s">
        <v>70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25"/>
    </row>
    <row r="8" spans="1:12" s="24" customFormat="1" ht="13.9" customHeight="1">
      <c r="A8" s="87" t="s">
        <v>13</v>
      </c>
      <c r="B8" s="88"/>
      <c r="C8" s="89"/>
      <c r="D8" s="87"/>
      <c r="E8" s="89"/>
      <c r="F8" s="87"/>
      <c r="G8" s="89"/>
      <c r="H8" s="87"/>
      <c r="I8" s="89"/>
      <c r="J8" s="87"/>
      <c r="K8" s="87"/>
      <c r="L8" s="22"/>
    </row>
    <row r="9" spans="1:12" s="24" customFormat="1" ht="13.9" customHeight="1">
      <c r="A9" s="90" t="s">
        <v>12</v>
      </c>
      <c r="B9" s="91"/>
      <c r="C9" s="92"/>
      <c r="D9" s="90"/>
      <c r="E9" s="92"/>
      <c r="F9" s="90"/>
      <c r="G9" s="92"/>
      <c r="H9" s="90"/>
      <c r="I9" s="92"/>
      <c r="J9" s="90"/>
      <c r="K9" s="90"/>
      <c r="L9" s="22"/>
    </row>
    <row r="10" spans="1:12" s="24" customFormat="1" ht="13.9" customHeight="1">
      <c r="A10" s="87" t="s">
        <v>11</v>
      </c>
      <c r="B10" s="88"/>
      <c r="C10" s="89"/>
      <c r="D10" s="87"/>
      <c r="E10" s="89"/>
      <c r="F10" s="87"/>
      <c r="G10" s="89"/>
      <c r="H10" s="87"/>
      <c r="I10" s="89"/>
      <c r="J10" s="87"/>
      <c r="K10" s="87"/>
      <c r="L10" s="22"/>
    </row>
    <row r="11" spans="1:12" s="24" customFormat="1" ht="13.9" customHeight="1">
      <c r="A11" s="90" t="s">
        <v>10</v>
      </c>
      <c r="B11" s="91"/>
      <c r="C11" s="92"/>
      <c r="D11" s="90"/>
      <c r="E11" s="92"/>
      <c r="F11" s="90"/>
      <c r="G11" s="92"/>
      <c r="H11" s="90"/>
      <c r="I11" s="92"/>
      <c r="J11" s="90"/>
      <c r="K11" s="90"/>
      <c r="L11" s="22"/>
    </row>
    <row r="12" spans="1:12" s="24" customFormat="1" ht="13.9" customHeight="1">
      <c r="A12" s="93" t="s">
        <v>30</v>
      </c>
      <c r="B12" s="94"/>
      <c r="C12" s="95"/>
      <c r="D12" s="93"/>
      <c r="E12" s="95"/>
      <c r="F12" s="93"/>
      <c r="G12" s="95"/>
      <c r="H12" s="93"/>
      <c r="I12" s="95"/>
      <c r="J12" s="93"/>
      <c r="K12" s="93"/>
      <c r="L12" s="22"/>
    </row>
    <row r="13" spans="1:12" s="24" customFormat="1" ht="13.9" customHeight="1">
      <c r="A13" s="87" t="s">
        <v>29</v>
      </c>
      <c r="B13" s="88"/>
      <c r="C13" s="89"/>
      <c r="D13" s="87"/>
      <c r="E13" s="89"/>
      <c r="F13" s="87"/>
      <c r="G13" s="89"/>
      <c r="H13" s="87"/>
      <c r="I13" s="89"/>
      <c r="J13" s="87"/>
      <c r="K13" s="87"/>
      <c r="L13" s="22"/>
    </row>
    <row r="14" spans="1:12" s="24" customFormat="1" ht="13.9" customHeight="1">
      <c r="A14" s="96" t="s">
        <v>3</v>
      </c>
      <c r="B14" s="97">
        <f>SUM(B8:B13)</f>
        <v>0</v>
      </c>
      <c r="C14" s="97">
        <f>SUM(C8:C13)</f>
        <v>0</v>
      </c>
      <c r="D14" s="98"/>
      <c r="E14" s="99">
        <f>SUM(E8:E13)</f>
        <v>0</v>
      </c>
      <c r="F14" s="98"/>
      <c r="G14" s="99"/>
      <c r="H14" s="98"/>
      <c r="I14" s="99"/>
      <c r="J14" s="98"/>
      <c r="K14" s="98">
        <f>SUM(K8:K13)</f>
        <v>0</v>
      </c>
      <c r="L14" s="22"/>
    </row>
    <row r="15" spans="1:12" s="26" customFormat="1" ht="13.9" customHeight="1">
      <c r="A15" s="223" t="s">
        <v>69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5"/>
      <c r="L15" s="25"/>
    </row>
    <row r="16" spans="1:12" s="24" customFormat="1" ht="13.9" customHeight="1">
      <c r="A16" s="87" t="s">
        <v>13</v>
      </c>
      <c r="B16" s="88"/>
      <c r="C16" s="89"/>
      <c r="D16" s="87"/>
      <c r="E16" s="89"/>
      <c r="F16" s="87"/>
      <c r="G16" s="89"/>
      <c r="H16" s="87"/>
      <c r="I16" s="89"/>
      <c r="J16" s="87"/>
      <c r="K16" s="87"/>
      <c r="L16" s="22"/>
    </row>
    <row r="17" spans="1:12" s="24" customFormat="1" ht="13.9" customHeight="1">
      <c r="A17" s="90" t="s">
        <v>12</v>
      </c>
      <c r="B17" s="91"/>
      <c r="C17" s="92"/>
      <c r="D17" s="90"/>
      <c r="E17" s="92"/>
      <c r="F17" s="90"/>
      <c r="G17" s="92"/>
      <c r="H17" s="90"/>
      <c r="I17" s="92"/>
      <c r="J17" s="90"/>
      <c r="K17" s="90"/>
      <c r="L17" s="22"/>
    </row>
    <row r="18" spans="1:12" s="24" customFormat="1" ht="13.9" customHeight="1">
      <c r="A18" s="87" t="s">
        <v>11</v>
      </c>
      <c r="B18" s="88"/>
      <c r="C18" s="89"/>
      <c r="D18" s="87"/>
      <c r="E18" s="89"/>
      <c r="F18" s="87"/>
      <c r="G18" s="89"/>
      <c r="H18" s="87"/>
      <c r="I18" s="89"/>
      <c r="J18" s="87"/>
      <c r="K18" s="87"/>
      <c r="L18" s="22"/>
    </row>
    <row r="19" spans="1:12" s="24" customFormat="1" ht="13.9" customHeight="1">
      <c r="A19" s="90" t="s">
        <v>10</v>
      </c>
      <c r="B19" s="91"/>
      <c r="C19" s="92"/>
      <c r="D19" s="90"/>
      <c r="E19" s="92"/>
      <c r="F19" s="90"/>
      <c r="G19" s="92"/>
      <c r="H19" s="90"/>
      <c r="I19" s="92"/>
      <c r="J19" s="90"/>
      <c r="K19" s="90"/>
      <c r="L19" s="22"/>
    </row>
    <row r="20" spans="1:12" s="24" customFormat="1" ht="13.9" customHeight="1">
      <c r="A20" s="87" t="s">
        <v>9</v>
      </c>
      <c r="B20" s="88"/>
      <c r="C20" s="89"/>
      <c r="D20" s="87"/>
      <c r="E20" s="89"/>
      <c r="F20" s="87"/>
      <c r="G20" s="89"/>
      <c r="H20" s="87"/>
      <c r="I20" s="89"/>
      <c r="J20" s="87"/>
      <c r="K20" s="87"/>
      <c r="L20" s="22"/>
    </row>
    <row r="21" spans="1:12" s="24" customFormat="1" ht="13.9" customHeight="1">
      <c r="A21" s="90" t="s">
        <v>30</v>
      </c>
      <c r="B21" s="91"/>
      <c r="C21" s="92"/>
      <c r="D21" s="90"/>
      <c r="E21" s="92"/>
      <c r="F21" s="90"/>
      <c r="G21" s="92"/>
      <c r="H21" s="90"/>
      <c r="I21" s="92"/>
      <c r="J21" s="90"/>
      <c r="K21" s="90"/>
      <c r="L21" s="22"/>
    </row>
    <row r="22" spans="1:12" s="24" customFormat="1" ht="13.9" customHeight="1">
      <c r="A22" s="100" t="s">
        <v>4</v>
      </c>
      <c r="B22" s="101">
        <f>SUM(B16:B21)</f>
        <v>0</v>
      </c>
      <c r="C22" s="101">
        <f>SUM(C16:C21)</f>
        <v>0</v>
      </c>
      <c r="D22" s="102"/>
      <c r="E22" s="103">
        <f>SUM(E16:E21)</f>
        <v>0</v>
      </c>
      <c r="F22" s="102"/>
      <c r="G22" s="103"/>
      <c r="H22" s="102"/>
      <c r="I22" s="103"/>
      <c r="J22" s="102"/>
      <c r="K22" s="102">
        <f>SUM(K16:K21)</f>
        <v>0</v>
      </c>
      <c r="L22" s="22"/>
    </row>
    <row r="23" spans="1:12" s="28" customFormat="1" ht="13.9" customHeight="1">
      <c r="A23" s="104" t="s">
        <v>1</v>
      </c>
      <c r="B23" s="105"/>
      <c r="C23" s="106"/>
      <c r="D23" s="107"/>
      <c r="E23" s="106"/>
      <c r="F23" s="107"/>
      <c r="G23" s="106"/>
      <c r="H23" s="107"/>
      <c r="I23" s="106"/>
      <c r="J23" s="107"/>
      <c r="K23" s="107"/>
      <c r="L23" s="27"/>
    </row>
    <row r="24" spans="1:12" ht="13.9" customHeight="1">
      <c r="B24" s="17"/>
      <c r="C24" s="84"/>
    </row>
    <row r="25" spans="1:12" ht="15.75">
      <c r="A25" s="15" t="s">
        <v>40</v>
      </c>
      <c r="B25" s="83"/>
      <c r="C25" s="29"/>
    </row>
    <row r="26" spans="1:12" s="110" customFormat="1" ht="43.15" customHeight="1">
      <c r="A26" s="108" t="s">
        <v>68</v>
      </c>
      <c r="B26" s="109" t="s">
        <v>112</v>
      </c>
      <c r="C26" s="86" t="s">
        <v>113</v>
      </c>
      <c r="D26" s="85" t="s">
        <v>91</v>
      </c>
      <c r="E26" s="86" t="s">
        <v>92</v>
      </c>
      <c r="F26" s="85" t="s">
        <v>93</v>
      </c>
      <c r="G26" s="86" t="s">
        <v>38</v>
      </c>
      <c r="H26" s="85" t="s">
        <v>94</v>
      </c>
      <c r="I26" s="86" t="s">
        <v>63</v>
      </c>
      <c r="J26" s="85" t="s">
        <v>37</v>
      </c>
      <c r="K26" s="85" t="s">
        <v>5</v>
      </c>
    </row>
    <row r="27" spans="1:12" s="110" customFormat="1" ht="13.9" customHeight="1">
      <c r="A27" s="111" t="s">
        <v>13</v>
      </c>
      <c r="B27" s="112"/>
      <c r="C27" s="113"/>
      <c r="D27" s="111"/>
      <c r="E27" s="113"/>
      <c r="F27" s="111"/>
      <c r="G27" s="113"/>
      <c r="H27" s="111"/>
      <c r="I27" s="113"/>
      <c r="J27" s="111"/>
      <c r="K27" s="111"/>
    </row>
    <row r="28" spans="1:12" s="110" customFormat="1" ht="13.9" customHeight="1">
      <c r="A28" s="114" t="s">
        <v>12</v>
      </c>
      <c r="B28" s="115"/>
      <c r="C28" s="116"/>
      <c r="D28" s="114"/>
      <c r="E28" s="116"/>
      <c r="F28" s="114"/>
      <c r="G28" s="116"/>
      <c r="H28" s="114"/>
      <c r="I28" s="116"/>
      <c r="J28" s="114"/>
      <c r="K28" s="114"/>
    </row>
    <row r="29" spans="1:12" s="110" customFormat="1" ht="13.9" customHeight="1">
      <c r="A29" s="111" t="s">
        <v>11</v>
      </c>
      <c r="B29" s="112"/>
      <c r="C29" s="113"/>
      <c r="D29" s="111"/>
      <c r="E29" s="113"/>
      <c r="F29" s="111"/>
      <c r="G29" s="113"/>
      <c r="H29" s="111"/>
      <c r="I29" s="113"/>
      <c r="J29" s="111"/>
      <c r="K29" s="111"/>
    </row>
    <row r="30" spans="1:12" s="110" customFormat="1" ht="13.9" customHeight="1">
      <c r="A30" s="114" t="s">
        <v>10</v>
      </c>
      <c r="B30" s="115"/>
      <c r="C30" s="116"/>
      <c r="D30" s="114"/>
      <c r="E30" s="116"/>
      <c r="F30" s="114"/>
      <c r="G30" s="116"/>
      <c r="H30" s="114"/>
      <c r="I30" s="116"/>
      <c r="J30" s="114"/>
      <c r="K30" s="114"/>
    </row>
    <row r="31" spans="1:12" s="110" customFormat="1" ht="13.9" customHeight="1">
      <c r="A31" s="111" t="s">
        <v>9</v>
      </c>
      <c r="B31" s="112"/>
      <c r="C31" s="113"/>
      <c r="D31" s="111"/>
      <c r="E31" s="113"/>
      <c r="F31" s="111"/>
      <c r="G31" s="113"/>
      <c r="H31" s="111"/>
      <c r="I31" s="113"/>
      <c r="J31" s="111"/>
      <c r="K31" s="111"/>
    </row>
    <row r="32" spans="1:12" s="110" customFormat="1" ht="13.9" customHeight="1">
      <c r="A32" s="117" t="s">
        <v>1</v>
      </c>
      <c r="B32" s="118">
        <f>SUM(B27:B31)</f>
        <v>0</v>
      </c>
      <c r="C32" s="118">
        <f t="shared" ref="C32:E32" si="0">SUM(C27:C31)</f>
        <v>0</v>
      </c>
      <c r="D32" s="118"/>
      <c r="E32" s="118">
        <f t="shared" si="0"/>
        <v>0</v>
      </c>
      <c r="F32" s="119"/>
      <c r="G32" s="120"/>
      <c r="H32" s="119"/>
      <c r="I32" s="120"/>
      <c r="J32" s="119"/>
      <c r="K32" s="119"/>
    </row>
    <row r="33" spans="1:11" ht="13.9" customHeight="1">
      <c r="B33" s="17"/>
      <c r="C33" s="84"/>
    </row>
    <row r="34" spans="1:11" ht="15.75">
      <c r="A34" s="15" t="s">
        <v>39</v>
      </c>
      <c r="B34" s="83"/>
      <c r="C34" s="29"/>
    </row>
    <row r="35" spans="1:11" s="110" customFormat="1" ht="39" customHeight="1">
      <c r="A35" s="108" t="s">
        <v>67</v>
      </c>
      <c r="B35" s="109" t="s">
        <v>112</v>
      </c>
      <c r="C35" s="86" t="s">
        <v>114</v>
      </c>
      <c r="D35" s="85" t="s">
        <v>91</v>
      </c>
      <c r="E35" s="86" t="s">
        <v>92</v>
      </c>
      <c r="F35" s="85" t="s">
        <v>93</v>
      </c>
      <c r="G35" s="86" t="s">
        <v>38</v>
      </c>
      <c r="H35" s="85" t="s">
        <v>94</v>
      </c>
      <c r="I35" s="86" t="s">
        <v>63</v>
      </c>
      <c r="J35" s="85" t="s">
        <v>37</v>
      </c>
      <c r="K35" s="85" t="s">
        <v>5</v>
      </c>
    </row>
    <row r="36" spans="1:11" s="110" customFormat="1" ht="13.9" customHeight="1">
      <c r="A36" s="114" t="s">
        <v>13</v>
      </c>
      <c r="B36" s="115"/>
      <c r="C36" s="116"/>
      <c r="D36" s="114"/>
      <c r="E36" s="116"/>
      <c r="F36" s="114"/>
      <c r="G36" s="116"/>
      <c r="H36" s="114"/>
      <c r="I36" s="116"/>
      <c r="J36" s="114"/>
      <c r="K36" s="114"/>
    </row>
    <row r="37" spans="1:11" s="110" customFormat="1" ht="13.9" customHeight="1">
      <c r="A37" s="111" t="s">
        <v>12</v>
      </c>
      <c r="B37" s="112"/>
      <c r="C37" s="113"/>
      <c r="D37" s="111"/>
      <c r="E37" s="113"/>
      <c r="F37" s="111"/>
      <c r="G37" s="113"/>
      <c r="H37" s="111"/>
      <c r="I37" s="113"/>
      <c r="J37" s="111"/>
      <c r="K37" s="111"/>
    </row>
    <row r="38" spans="1:11" s="110" customFormat="1" ht="13.9" customHeight="1">
      <c r="A38" s="114" t="s">
        <v>11</v>
      </c>
      <c r="B38" s="115"/>
      <c r="C38" s="116"/>
      <c r="D38" s="114"/>
      <c r="E38" s="116"/>
      <c r="F38" s="114"/>
      <c r="G38" s="116"/>
      <c r="H38" s="114"/>
      <c r="I38" s="116"/>
      <c r="J38" s="114"/>
      <c r="K38" s="114"/>
    </row>
    <row r="39" spans="1:11" s="110" customFormat="1" ht="13.9" customHeight="1">
      <c r="A39" s="111" t="s">
        <v>10</v>
      </c>
      <c r="B39" s="112"/>
      <c r="C39" s="113"/>
      <c r="D39" s="111"/>
      <c r="E39" s="113"/>
      <c r="F39" s="111"/>
      <c r="G39" s="113"/>
      <c r="H39" s="111"/>
      <c r="I39" s="113"/>
      <c r="J39" s="111"/>
      <c r="K39" s="111"/>
    </row>
    <row r="40" spans="1:11" s="110" customFormat="1" ht="13.9" customHeight="1">
      <c r="A40" s="114" t="s">
        <v>9</v>
      </c>
      <c r="B40" s="115"/>
      <c r="C40" s="116"/>
      <c r="D40" s="114"/>
      <c r="E40" s="116"/>
      <c r="F40" s="114"/>
      <c r="G40" s="116"/>
      <c r="H40" s="114"/>
      <c r="I40" s="116"/>
      <c r="J40" s="114"/>
      <c r="K40" s="114"/>
    </row>
    <row r="41" spans="1:11" s="110" customFormat="1" ht="13.9" customHeight="1">
      <c r="A41" s="121" t="s">
        <v>1</v>
      </c>
      <c r="B41" s="122">
        <f>SUM(B36:B40)</f>
        <v>0</v>
      </c>
      <c r="C41" s="122">
        <f t="shared" ref="C41:E41" si="1">SUM(C36:C40)</f>
        <v>0</v>
      </c>
      <c r="D41" s="122"/>
      <c r="E41" s="122">
        <f t="shared" si="1"/>
        <v>0</v>
      </c>
      <c r="F41" s="123"/>
      <c r="G41" s="124"/>
      <c r="H41" s="123"/>
      <c r="I41" s="124"/>
      <c r="J41" s="123"/>
      <c r="K41" s="123"/>
    </row>
    <row r="42" spans="1:11" ht="13.9" customHeight="1"/>
    <row r="43" spans="1:11" s="110" customFormat="1" ht="13.9" customHeight="1"/>
    <row r="44" spans="1:11" s="110" customFormat="1" ht="13.9" customHeight="1">
      <c r="A44" s="110" t="s">
        <v>8</v>
      </c>
      <c r="H44" s="113"/>
      <c r="I44" s="113"/>
      <c r="J44" s="152"/>
      <c r="K44" s="152"/>
    </row>
    <row r="45" spans="1:11" s="110" customFormat="1" ht="12">
      <c r="J45" s="226" t="s">
        <v>7</v>
      </c>
      <c r="K45" s="226"/>
    </row>
    <row r="53" ht="13.5" customHeight="1"/>
  </sheetData>
  <mergeCells count="4">
    <mergeCell ref="A7:K7"/>
    <mergeCell ref="A15:K15"/>
    <mergeCell ref="J45:K45"/>
    <mergeCell ref="E3:F3"/>
  </mergeCells>
  <pageMargins left="0.31496062992125984" right="0.17" top="0.59" bottom="0.43307086614173229" header="0.19685039370078741" footer="0.19685039370078741"/>
  <pageSetup paperSize="9" scale="64" orientation="landscape" horizontalDpi="4294967292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zoomScaleSheetLayoutView="100" workbookViewId="0">
      <selection activeCell="C36" sqref="C36"/>
    </sheetView>
  </sheetViews>
  <sheetFormatPr defaultColWidth="8.85546875" defaultRowHeight="12.75"/>
  <cols>
    <col min="1" max="1" width="36.85546875" style="22" customWidth="1"/>
    <col min="2" max="2" width="18.140625" style="22" customWidth="1"/>
    <col min="3" max="3" width="18" style="22" customWidth="1"/>
    <col min="4" max="7" width="14.42578125" style="22" customWidth="1"/>
    <col min="8" max="8" width="22.7109375" style="22" customWidth="1"/>
    <col min="9" max="11" width="12.7109375" style="22" customWidth="1"/>
    <col min="12" max="16384" width="8.85546875" style="22"/>
  </cols>
  <sheetData>
    <row r="1" spans="1:11">
      <c r="B1" s="30"/>
      <c r="C1" s="30"/>
    </row>
    <row r="2" spans="1:11">
      <c r="B2" s="30"/>
      <c r="C2" s="30"/>
      <c r="D2" s="30"/>
      <c r="I2" s="31"/>
      <c r="J2" s="31"/>
      <c r="K2" s="31"/>
    </row>
    <row r="3" spans="1:11">
      <c r="B3" s="30" t="s">
        <v>42</v>
      </c>
      <c r="C3" s="229"/>
      <c r="D3" s="229"/>
      <c r="E3" s="24"/>
      <c r="G3" s="32" t="s">
        <v>31</v>
      </c>
      <c r="H3" s="33"/>
      <c r="I3" s="32"/>
      <c r="J3" s="34"/>
      <c r="K3" s="24"/>
    </row>
    <row r="6" spans="1:11">
      <c r="A6" s="30" t="s">
        <v>72</v>
      </c>
      <c r="H6" s="23"/>
      <c r="K6" s="23"/>
    </row>
    <row r="7" spans="1:11" s="125" customFormat="1" ht="24">
      <c r="A7" s="85" t="s">
        <v>45</v>
      </c>
      <c r="B7" s="86" t="s">
        <v>74</v>
      </c>
      <c r="C7" s="85" t="s">
        <v>73</v>
      </c>
      <c r="D7" s="86" t="s">
        <v>97</v>
      </c>
      <c r="E7" s="85" t="s">
        <v>44</v>
      </c>
      <c r="F7" s="85" t="s">
        <v>43</v>
      </c>
      <c r="G7" s="85" t="s">
        <v>6</v>
      </c>
      <c r="H7" s="85" t="s">
        <v>37</v>
      </c>
      <c r="J7" s="126"/>
    </row>
    <row r="8" spans="1:11" s="125" customFormat="1" ht="12">
      <c r="A8" s="90" t="s">
        <v>13</v>
      </c>
      <c r="B8" s="92"/>
      <c r="C8" s="90"/>
      <c r="D8" s="92"/>
      <c r="E8" s="90"/>
      <c r="F8" s="90"/>
      <c r="G8" s="90"/>
      <c r="H8" s="90"/>
      <c r="J8" s="126"/>
    </row>
    <row r="9" spans="1:11" s="125" customFormat="1" ht="12">
      <c r="A9" s="87" t="s">
        <v>12</v>
      </c>
      <c r="B9" s="89"/>
      <c r="C9" s="87"/>
      <c r="D9" s="89"/>
      <c r="E9" s="87"/>
      <c r="F9" s="87"/>
      <c r="G9" s="87"/>
      <c r="H9" s="87"/>
      <c r="J9" s="126"/>
    </row>
    <row r="10" spans="1:11" s="125" customFormat="1" ht="12">
      <c r="A10" s="93" t="s">
        <v>11</v>
      </c>
      <c r="B10" s="95"/>
      <c r="C10" s="93"/>
      <c r="D10" s="95"/>
      <c r="E10" s="93"/>
      <c r="F10" s="93"/>
      <c r="G10" s="93"/>
      <c r="H10" s="93"/>
      <c r="J10" s="126"/>
    </row>
    <row r="11" spans="1:11" s="125" customFormat="1" ht="12">
      <c r="A11" s="87" t="s">
        <v>10</v>
      </c>
      <c r="B11" s="89"/>
      <c r="C11" s="87"/>
      <c r="D11" s="89"/>
      <c r="E11" s="87"/>
      <c r="F11" s="87"/>
      <c r="G11" s="87"/>
      <c r="H11" s="87"/>
      <c r="J11" s="126"/>
    </row>
    <row r="12" spans="1:11" s="125" customFormat="1" ht="12">
      <c r="A12" s="127" t="s">
        <v>9</v>
      </c>
      <c r="B12" s="128"/>
      <c r="C12" s="127"/>
      <c r="D12" s="128"/>
      <c r="E12" s="127"/>
      <c r="F12" s="127"/>
      <c r="G12" s="127"/>
      <c r="H12" s="127"/>
      <c r="J12" s="126"/>
    </row>
    <row r="13" spans="1:11" s="125" customFormat="1" ht="12">
      <c r="A13" s="90" t="s">
        <v>30</v>
      </c>
      <c r="B13" s="92"/>
      <c r="C13" s="90"/>
      <c r="D13" s="92"/>
      <c r="E13" s="90"/>
      <c r="F13" s="90"/>
      <c r="G13" s="90"/>
      <c r="H13" s="90"/>
      <c r="J13" s="126"/>
    </row>
    <row r="14" spans="1:11" s="125" customFormat="1" ht="12">
      <c r="A14" s="87" t="s">
        <v>29</v>
      </c>
      <c r="B14" s="89"/>
      <c r="C14" s="87"/>
      <c r="D14" s="89"/>
      <c r="E14" s="87"/>
      <c r="F14" s="87"/>
      <c r="G14" s="87"/>
      <c r="H14" s="87"/>
      <c r="J14" s="126"/>
    </row>
    <row r="15" spans="1:11" s="125" customFormat="1" ht="12">
      <c r="A15" s="100" t="s">
        <v>1</v>
      </c>
      <c r="B15" s="129"/>
      <c r="C15" s="130"/>
      <c r="D15" s="129"/>
      <c r="E15" s="130"/>
      <c r="F15" s="130"/>
      <c r="G15" s="130"/>
      <c r="H15" s="130"/>
      <c r="J15" s="126"/>
    </row>
    <row r="16" spans="1:1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>
      <c r="A18" s="30" t="s">
        <v>96</v>
      </c>
      <c r="K18" s="23"/>
    </row>
    <row r="19" spans="1:11" s="125" customFormat="1" ht="24">
      <c r="A19" s="85" t="s">
        <v>77</v>
      </c>
      <c r="B19" s="86" t="s">
        <v>76</v>
      </c>
      <c r="C19" s="85" t="s">
        <v>73</v>
      </c>
      <c r="D19" s="86" t="s">
        <v>97</v>
      </c>
      <c r="E19" s="85" t="s">
        <v>75</v>
      </c>
      <c r="F19" s="86" t="s">
        <v>43</v>
      </c>
      <c r="G19" s="85" t="s">
        <v>6</v>
      </c>
      <c r="H19" s="131" t="s">
        <v>37</v>
      </c>
    </row>
    <row r="20" spans="1:11" s="125" customFormat="1" ht="12.75" customHeight="1">
      <c r="A20" s="90" t="s">
        <v>13</v>
      </c>
      <c r="B20" s="92"/>
      <c r="C20" s="90"/>
      <c r="D20" s="92"/>
      <c r="E20" s="90"/>
      <c r="F20" s="92"/>
      <c r="G20" s="90"/>
      <c r="H20" s="91"/>
      <c r="I20" s="92"/>
      <c r="J20" s="92"/>
    </row>
    <row r="21" spans="1:11" s="125" customFormat="1" ht="12">
      <c r="A21" s="87" t="s">
        <v>12</v>
      </c>
      <c r="B21" s="89"/>
      <c r="C21" s="87"/>
      <c r="D21" s="89"/>
      <c r="E21" s="87"/>
      <c r="F21" s="89"/>
      <c r="G21" s="87"/>
      <c r="H21" s="88"/>
      <c r="I21" s="92"/>
      <c r="J21" s="92"/>
      <c r="K21" s="92"/>
    </row>
    <row r="22" spans="1:11" s="125" customFormat="1" ht="12">
      <c r="A22" s="90" t="s">
        <v>11</v>
      </c>
      <c r="B22" s="92"/>
      <c r="C22" s="90"/>
      <c r="D22" s="92"/>
      <c r="E22" s="90"/>
      <c r="F22" s="92"/>
      <c r="G22" s="90"/>
      <c r="H22" s="91"/>
    </row>
    <row r="23" spans="1:11" s="125" customFormat="1" ht="12">
      <c r="A23" s="87" t="s">
        <v>10</v>
      </c>
      <c r="B23" s="89"/>
      <c r="C23" s="87"/>
      <c r="D23" s="89"/>
      <c r="E23" s="87"/>
      <c r="F23" s="89"/>
      <c r="G23" s="87"/>
      <c r="H23" s="88"/>
    </row>
    <row r="24" spans="1:11" s="125" customFormat="1" ht="12">
      <c r="A24" s="90" t="s">
        <v>9</v>
      </c>
      <c r="B24" s="92"/>
      <c r="C24" s="90"/>
      <c r="D24" s="92"/>
      <c r="E24" s="90"/>
      <c r="F24" s="92"/>
      <c r="G24" s="90"/>
      <c r="H24" s="91"/>
    </row>
    <row r="25" spans="1:11" s="125" customFormat="1" ht="12">
      <c r="A25" s="100" t="s">
        <v>1</v>
      </c>
      <c r="B25" s="129"/>
      <c r="C25" s="130"/>
      <c r="D25" s="129"/>
      <c r="E25" s="130"/>
      <c r="F25" s="129"/>
      <c r="G25" s="130"/>
      <c r="H25" s="132"/>
    </row>
    <row r="29" spans="1:11">
      <c r="A29" s="22" t="s">
        <v>8</v>
      </c>
      <c r="G29" s="35"/>
      <c r="H29" s="35"/>
    </row>
    <row r="30" spans="1:11">
      <c r="G30" s="228" t="s">
        <v>7</v>
      </c>
      <c r="H30" s="228"/>
    </row>
  </sheetData>
  <mergeCells count="2">
    <mergeCell ref="G30:H30"/>
    <mergeCell ref="C3:D3"/>
  </mergeCells>
  <pageMargins left="0.31496062992125984" right="0.23622047244094491" top="0.6692913385826772" bottom="0.43307086614173229" header="0.19685039370078741" footer="0.19685039370078741"/>
  <pageSetup paperSize="9" scale="81" orientation="landscape" horizontalDpi="4294967292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2"/>
  <sheetViews>
    <sheetView showGridLines="0" topLeftCell="A4" zoomScale="80" zoomScaleNormal="80" workbookViewId="0">
      <selection activeCell="E24" sqref="E24"/>
    </sheetView>
  </sheetViews>
  <sheetFormatPr defaultColWidth="8.85546875" defaultRowHeight="12.75"/>
  <cols>
    <col min="1" max="1" width="2.28515625" style="50" customWidth="1"/>
    <col min="2" max="2" width="16.7109375" style="50" customWidth="1"/>
    <col min="3" max="3" width="13.7109375" style="50" customWidth="1"/>
    <col min="4" max="4" width="5.7109375" style="68" customWidth="1"/>
    <col min="5" max="5" width="13.7109375" style="50" customWidth="1"/>
    <col min="6" max="6" width="5.7109375" style="68" customWidth="1"/>
    <col min="7" max="7" width="13.7109375" style="50" customWidth="1"/>
    <col min="8" max="8" width="5.7109375" style="68" customWidth="1"/>
    <col min="9" max="9" width="13.7109375" style="50" customWidth="1"/>
    <col min="10" max="10" width="5.7109375" style="68" customWidth="1"/>
    <col min="11" max="11" width="13.7109375" style="50" customWidth="1"/>
    <col min="12" max="12" width="5.7109375" style="68" customWidth="1"/>
    <col min="13" max="13" width="13.7109375" style="50" customWidth="1"/>
    <col min="14" max="14" width="2.42578125" style="50" customWidth="1"/>
    <col min="15" max="16384" width="8.85546875" style="50"/>
  </cols>
  <sheetData>
    <row r="4" spans="2:20" s="36" customFormat="1" ht="18" customHeight="1">
      <c r="B4" s="232" t="s">
        <v>78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2:20" s="36" customFormat="1" ht="18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20" s="36" customFormat="1" ht="18" customHeight="1">
      <c r="B6" s="38" t="s">
        <v>79</v>
      </c>
      <c r="C6" s="233"/>
      <c r="D6" s="233"/>
      <c r="E6" s="233"/>
      <c r="F6" s="233"/>
      <c r="G6" s="39"/>
      <c r="H6" s="40"/>
      <c r="J6" s="40"/>
      <c r="K6" s="38" t="s">
        <v>80</v>
      </c>
      <c r="L6" s="234"/>
      <c r="M6" s="234"/>
    </row>
    <row r="7" spans="2:20" s="36" customFormat="1" ht="18" customHeight="1">
      <c r="B7" s="38" t="s">
        <v>81</v>
      </c>
      <c r="C7" s="235"/>
      <c r="D7" s="235"/>
      <c r="E7" s="235"/>
      <c r="F7" s="235"/>
      <c r="G7" s="41"/>
      <c r="H7" s="40"/>
      <c r="J7" s="40"/>
      <c r="K7" s="38"/>
      <c r="L7" s="42"/>
      <c r="M7" s="42"/>
    </row>
    <row r="8" spans="2:20" s="36" customFormat="1" ht="18" customHeight="1">
      <c r="B8" s="38" t="s">
        <v>82</v>
      </c>
      <c r="C8" s="235"/>
      <c r="D8" s="235"/>
      <c r="E8" s="235"/>
      <c r="F8" s="235"/>
      <c r="G8" s="41"/>
      <c r="H8" s="40"/>
      <c r="J8" s="40"/>
      <c r="K8" s="38"/>
      <c r="L8" s="42"/>
      <c r="M8" s="42"/>
    </row>
    <row r="9" spans="2:20" s="36" customFormat="1" ht="18" customHeight="1" thickBot="1">
      <c r="B9" s="37"/>
      <c r="C9" s="37"/>
      <c r="D9" s="43"/>
      <c r="F9" s="40"/>
      <c r="H9" s="40"/>
      <c r="J9" s="40"/>
      <c r="L9" s="40"/>
    </row>
    <row r="10" spans="2:20" ht="18" customHeight="1" thickBot="1">
      <c r="B10" s="44">
        <v>2012</v>
      </c>
      <c r="C10" s="45" t="s">
        <v>83</v>
      </c>
      <c r="D10" s="46" t="s">
        <v>0</v>
      </c>
      <c r="E10" s="45" t="s">
        <v>84</v>
      </c>
      <c r="F10" s="46" t="s">
        <v>0</v>
      </c>
      <c r="G10" s="45" t="s">
        <v>85</v>
      </c>
      <c r="H10" s="46" t="s">
        <v>0</v>
      </c>
      <c r="I10" s="47" t="s">
        <v>98</v>
      </c>
      <c r="J10" s="48" t="s">
        <v>0</v>
      </c>
      <c r="K10" s="47" t="s">
        <v>86</v>
      </c>
      <c r="L10" s="48" t="s">
        <v>0</v>
      </c>
      <c r="M10" s="49" t="s">
        <v>1</v>
      </c>
    </row>
    <row r="11" spans="2:20" ht="18" customHeight="1">
      <c r="B11" s="51" t="s">
        <v>99</v>
      </c>
      <c r="C11" s="52"/>
      <c r="D11" s="53" t="str">
        <f>IF(C11=0,"",C11/M11)</f>
        <v/>
      </c>
      <c r="E11" s="52"/>
      <c r="F11" s="54" t="str">
        <f>IF(E11=0,"",E11/M11)</f>
        <v/>
      </c>
      <c r="G11" s="52"/>
      <c r="H11" s="53" t="str">
        <f>IF(G11=0,"",G11/M11)</f>
        <v/>
      </c>
      <c r="I11" s="52"/>
      <c r="J11" s="53" t="str">
        <f>IF(I11=0,"",I11/M11)</f>
        <v/>
      </c>
      <c r="K11" s="52"/>
      <c r="L11" s="53" t="str">
        <f>IF(K11=0,"",K11/M11)</f>
        <v/>
      </c>
      <c r="M11" s="55" t="str">
        <f>IF((C11+E11+G11+I11+K11)=0,"",(C11+E11+G11+I11+K11))</f>
        <v/>
      </c>
      <c r="N11" s="56"/>
      <c r="O11" s="56"/>
      <c r="P11" s="56"/>
      <c r="Q11" s="56"/>
      <c r="R11" s="56"/>
      <c r="S11" s="56"/>
      <c r="T11" s="56"/>
    </row>
    <row r="12" spans="2:20" ht="18" customHeight="1">
      <c r="B12" s="51" t="s">
        <v>100</v>
      </c>
      <c r="C12" s="52"/>
      <c r="D12" s="53" t="str">
        <f>IF(C12=0,"",C12/M12)</f>
        <v/>
      </c>
      <c r="E12" s="52"/>
      <c r="F12" s="54" t="str">
        <f>IF(E12=0,"",E12/M12)</f>
        <v/>
      </c>
      <c r="G12" s="52"/>
      <c r="H12" s="53" t="str">
        <f>IF(G12=0,"",G12/M12)</f>
        <v/>
      </c>
      <c r="I12" s="52"/>
      <c r="J12" s="53" t="str">
        <f>IF(I12=0,"",I12/M12)</f>
        <v/>
      </c>
      <c r="K12" s="52"/>
      <c r="L12" s="53" t="str">
        <f>IF(K12=0,"",K12/M12)</f>
        <v/>
      </c>
      <c r="M12" s="55" t="str">
        <f>IF((C12+E12+G12+I12+K12)=0,"",(C12+E12+G12+I12+K12))</f>
        <v/>
      </c>
      <c r="N12" s="56"/>
      <c r="O12" s="56"/>
      <c r="P12" s="56"/>
      <c r="Q12" s="56"/>
      <c r="R12" s="56"/>
      <c r="S12" s="56"/>
      <c r="T12" s="56"/>
    </row>
    <row r="13" spans="2:20" ht="18" customHeight="1" thickBot="1">
      <c r="B13" s="57" t="s">
        <v>101</v>
      </c>
      <c r="C13" s="58"/>
      <c r="D13" s="59" t="str">
        <f>IF(C13=0,"",C13/M13)</f>
        <v/>
      </c>
      <c r="E13" s="58"/>
      <c r="F13" s="60" t="str">
        <f>IF(E13=0,"",E13/M13)</f>
        <v/>
      </c>
      <c r="G13" s="58"/>
      <c r="H13" s="59" t="str">
        <f>IF(G13=0,"",G13/M13)</f>
        <v/>
      </c>
      <c r="I13" s="58"/>
      <c r="J13" s="59" t="str">
        <f>IF(I13=0,"",I13/M13)</f>
        <v/>
      </c>
      <c r="K13" s="58"/>
      <c r="L13" s="59" t="str">
        <f>IF(K13=0,"",K13/M13)</f>
        <v/>
      </c>
      <c r="M13" s="61" t="str">
        <f>IF((C13+E13+G13+I13+K13)=0,"",(C13+E13+G13+I13+K13))</f>
        <v/>
      </c>
      <c r="N13" s="56"/>
      <c r="O13" s="56"/>
      <c r="P13" s="56"/>
      <c r="Q13" s="56"/>
      <c r="R13" s="56"/>
      <c r="S13" s="56"/>
      <c r="T13" s="56"/>
    </row>
    <row r="14" spans="2:20" ht="12" customHeight="1">
      <c r="B14" s="56"/>
      <c r="C14" s="56"/>
      <c r="D14" s="62"/>
      <c r="E14" s="56"/>
      <c r="F14" s="62"/>
      <c r="G14" s="56"/>
      <c r="H14" s="62"/>
      <c r="I14" s="56"/>
      <c r="J14" s="62"/>
      <c r="K14" s="56"/>
      <c r="L14" s="62"/>
      <c r="M14" s="56"/>
      <c r="N14" s="56"/>
      <c r="O14" s="56"/>
      <c r="P14" s="56"/>
      <c r="Q14" s="56"/>
      <c r="R14" s="56"/>
      <c r="S14" s="56"/>
      <c r="T14" s="56"/>
    </row>
    <row r="15" spans="2:20" ht="12" customHeight="1" thickBot="1">
      <c r="B15" s="56"/>
      <c r="C15" s="56"/>
      <c r="D15" s="62"/>
      <c r="E15" s="56"/>
      <c r="F15" s="62"/>
      <c r="G15" s="56"/>
      <c r="H15" s="62"/>
      <c r="I15" s="56"/>
      <c r="J15" s="62"/>
      <c r="K15" s="56"/>
      <c r="L15" s="62"/>
      <c r="M15" s="56"/>
      <c r="N15" s="56"/>
      <c r="O15" s="56"/>
      <c r="P15" s="56"/>
      <c r="Q15" s="56"/>
      <c r="R15" s="56"/>
      <c r="S15" s="56"/>
      <c r="T15" s="56"/>
    </row>
    <row r="16" spans="2:20" ht="18" customHeight="1" thickBot="1">
      <c r="B16" s="63" t="s">
        <v>102</v>
      </c>
      <c r="C16" s="45" t="s">
        <v>83</v>
      </c>
      <c r="D16" s="46" t="s">
        <v>0</v>
      </c>
      <c r="E16" s="45" t="s">
        <v>84</v>
      </c>
      <c r="F16" s="46" t="s">
        <v>0</v>
      </c>
      <c r="G16" s="45" t="s">
        <v>85</v>
      </c>
      <c r="H16" s="46" t="s">
        <v>0</v>
      </c>
      <c r="I16" s="47" t="s">
        <v>86</v>
      </c>
      <c r="J16" s="48" t="s">
        <v>0</v>
      </c>
      <c r="K16" s="47" t="s">
        <v>86</v>
      </c>
      <c r="L16" s="48" t="s">
        <v>0</v>
      </c>
      <c r="M16" s="64" t="s">
        <v>1</v>
      </c>
    </row>
    <row r="17" spans="2:13" ht="18" customHeight="1">
      <c r="B17" s="51" t="s">
        <v>87</v>
      </c>
      <c r="C17" s="52"/>
      <c r="D17" s="53" t="str">
        <f>IF(C17=0,"",C17/M17)</f>
        <v/>
      </c>
      <c r="E17" s="52"/>
      <c r="F17" s="54" t="str">
        <f>IF(E17=0,"",E17/M17)</f>
        <v/>
      </c>
      <c r="G17" s="52"/>
      <c r="H17" s="53" t="str">
        <f>IF(G17=0,"",G17/M17)</f>
        <v/>
      </c>
      <c r="I17" s="52"/>
      <c r="J17" s="54" t="str">
        <f>IF(I17=0,"",I17/M17)</f>
        <v/>
      </c>
      <c r="K17" s="52"/>
      <c r="L17" s="53" t="str">
        <f>IF(K17=0,"",K17/M17)</f>
        <v/>
      </c>
      <c r="M17" s="65" t="str">
        <f>IF((C17+E17+G17+I17+K17)=0,"",(C17+E17+G17+I17+K17))</f>
        <v/>
      </c>
    </row>
    <row r="18" spans="2:13" ht="18" customHeight="1">
      <c r="B18" s="51" t="s">
        <v>88</v>
      </c>
      <c r="C18" s="52"/>
      <c r="D18" s="53" t="str">
        <f>IF(C18=0,"",C18/M18)</f>
        <v/>
      </c>
      <c r="E18" s="52"/>
      <c r="F18" s="54" t="str">
        <f>IF(E18=0,"",E18/M18)</f>
        <v/>
      </c>
      <c r="G18" s="52"/>
      <c r="H18" s="53" t="str">
        <f>IF(G18=0,"",G18/M18)</f>
        <v/>
      </c>
      <c r="I18" s="52"/>
      <c r="J18" s="54" t="str">
        <f>IF(I18=0,"",I18/M18)</f>
        <v/>
      </c>
      <c r="K18" s="52"/>
      <c r="L18" s="53" t="str">
        <f>IF(K18=0,"",K18/M18)</f>
        <v/>
      </c>
      <c r="M18" s="65" t="str">
        <f>IF((C18+E18+G18+I18+K18)=0,"",(C18+E18+G18+I18+K18))</f>
        <v/>
      </c>
    </row>
    <row r="19" spans="2:13" ht="18" customHeight="1" thickBot="1">
      <c r="B19" s="57" t="s">
        <v>89</v>
      </c>
      <c r="C19" s="58"/>
      <c r="D19" s="59" t="str">
        <f>IF(C19=0,"",C19/M19)</f>
        <v/>
      </c>
      <c r="E19" s="58"/>
      <c r="F19" s="60" t="str">
        <f>IF(E19=0,"",E19/M19)</f>
        <v/>
      </c>
      <c r="G19" s="58"/>
      <c r="H19" s="59" t="str">
        <f>IF(G19=0,"",G19/M19)</f>
        <v/>
      </c>
      <c r="I19" s="58"/>
      <c r="J19" s="60" t="str">
        <f>IF(I19=0,"",I19/M19)</f>
        <v/>
      </c>
      <c r="K19" s="58"/>
      <c r="L19" s="59" t="str">
        <f>IF(K19=0,"",K19/M19)</f>
        <v/>
      </c>
      <c r="M19" s="66" t="str">
        <f>IF((C19+E19+G19+I19+K19)=0,"",(C19+E19+G19+I19+K19))</f>
        <v/>
      </c>
    </row>
    <row r="20" spans="2:13" ht="12" customHeight="1">
      <c r="B20" s="67"/>
      <c r="C20" s="67"/>
    </row>
    <row r="21" spans="2:13" ht="12" customHeight="1" thickBot="1">
      <c r="B21" s="67"/>
      <c r="C21" s="67"/>
    </row>
    <row r="22" spans="2:13" ht="16.5" thickBot="1">
      <c r="B22" s="236" t="s">
        <v>103</v>
      </c>
      <c r="C22" s="237"/>
      <c r="D22" s="67"/>
      <c r="E22" s="69" t="s">
        <v>90</v>
      </c>
    </row>
    <row r="23" spans="2:13" ht="15.75">
      <c r="B23" s="70" t="str">
        <f>C10</f>
        <v>HRK</v>
      </c>
      <c r="C23" s="71"/>
      <c r="E23" s="72" t="s">
        <v>104</v>
      </c>
      <c r="H23" s="50"/>
      <c r="J23" s="50"/>
      <c r="L23" s="50"/>
    </row>
    <row r="24" spans="2:13" ht="15.75">
      <c r="B24" s="73" t="str">
        <f>E10</f>
        <v>EUR</v>
      </c>
      <c r="C24" s="71"/>
      <c r="E24" s="72" t="s">
        <v>105</v>
      </c>
      <c r="G24" s="74"/>
      <c r="H24" s="74"/>
      <c r="I24" s="74"/>
      <c r="J24" s="74"/>
      <c r="K24" s="74"/>
      <c r="L24" s="74"/>
      <c r="M24" s="74"/>
    </row>
    <row r="25" spans="2:13" ht="13.9" customHeight="1">
      <c r="B25" s="73" t="str">
        <f>G10</f>
        <v>USD</v>
      </c>
      <c r="C25" s="71"/>
      <c r="E25" s="72" t="s">
        <v>106</v>
      </c>
      <c r="G25" s="74"/>
      <c r="H25" s="74"/>
      <c r="I25" s="74"/>
      <c r="J25" s="74"/>
      <c r="K25" s="74"/>
      <c r="L25" s="74"/>
      <c r="M25" s="74"/>
    </row>
    <row r="26" spans="2:13" ht="15.75">
      <c r="B26" s="75" t="s">
        <v>86</v>
      </c>
      <c r="C26" s="71"/>
      <c r="E26" s="72" t="s">
        <v>107</v>
      </c>
      <c r="G26" s="76"/>
      <c r="H26" s="76"/>
      <c r="I26" s="76"/>
      <c r="J26" s="76"/>
      <c r="K26" s="76"/>
      <c r="L26" s="74"/>
      <c r="M26" s="74"/>
    </row>
    <row r="27" spans="2:13" ht="16.5" thickBot="1">
      <c r="B27" s="77" t="str">
        <f>K10</f>
        <v>valuta</v>
      </c>
      <c r="C27" s="78"/>
      <c r="E27" s="72" t="s">
        <v>108</v>
      </c>
      <c r="G27" s="74"/>
      <c r="H27" s="74"/>
      <c r="I27" s="74"/>
      <c r="J27" s="74"/>
      <c r="K27" s="74"/>
      <c r="L27" s="74"/>
      <c r="M27" s="74"/>
    </row>
    <row r="28" spans="2:13">
      <c r="B28" s="79"/>
      <c r="C28" s="80"/>
      <c r="E28" s="72" t="s">
        <v>109</v>
      </c>
    </row>
    <row r="31" spans="2:13">
      <c r="B31" s="230"/>
      <c r="C31" s="230"/>
      <c r="K31" s="231"/>
      <c r="L31" s="231"/>
      <c r="M31" s="231"/>
    </row>
    <row r="32" spans="2:13">
      <c r="K32" s="230" t="s">
        <v>7</v>
      </c>
      <c r="L32" s="230"/>
      <c r="M32" s="230"/>
    </row>
  </sheetData>
  <mergeCells count="9">
    <mergeCell ref="B31:C31"/>
    <mergeCell ref="K31:M31"/>
    <mergeCell ref="K32:M32"/>
    <mergeCell ref="B4:M4"/>
    <mergeCell ref="C6:F6"/>
    <mergeCell ref="L6:M6"/>
    <mergeCell ref="C7:F7"/>
    <mergeCell ref="C8:F8"/>
    <mergeCell ref="B22:C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prihodi</vt:lpstr>
      <vt:lpstr>prihodi (plan)</vt:lpstr>
      <vt:lpstr>kupci</vt:lpstr>
      <vt:lpstr>dobavljači</vt:lpstr>
      <vt:lpstr>zalihe</vt:lpstr>
      <vt:lpstr>krediti</vt:lpstr>
      <vt:lpstr>ostale obveze</vt:lpstr>
      <vt:lpstr>VIKR</vt:lpstr>
      <vt:lpstr>krediti!Print_Area</vt:lpstr>
      <vt:lpstr>'ostale obveze'!Print_Area</vt:lpstr>
      <vt:lpstr>zalihe!Print_Area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</dc:creator>
  <cp:lastModifiedBy>Milić Andrea</cp:lastModifiedBy>
  <cp:lastPrinted>2014-07-10T12:41:06Z</cp:lastPrinted>
  <dcterms:created xsi:type="dcterms:W3CDTF">2012-05-28T14:00:17Z</dcterms:created>
  <dcterms:modified xsi:type="dcterms:W3CDTF">2016-02-29T09:47:56Z</dcterms:modified>
</cp:coreProperties>
</file>