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iskulin\Documents\Documents\automobili\održavanje vozila\2018\"/>
    </mc:Choice>
  </mc:AlternateContent>
  <bookViews>
    <workbookView xWindow="0" yWindow="0" windowWidth="38400" windowHeight="11010"/>
  </bookViews>
  <sheets>
    <sheet name="Sheet 1" sheetId="4" r:id="rId1"/>
  </sheets>
  <calcPr calcId="171027"/>
</workbook>
</file>

<file path=xl/calcChain.xml><?xml version="1.0" encoding="utf-8"?>
<calcChain xmlns="http://schemas.openxmlformats.org/spreadsheetml/2006/main">
  <c r="D27" i="4" l="1"/>
  <c r="D25" i="4"/>
  <c r="E23" i="4"/>
  <c r="E22" i="4"/>
  <c r="E21" i="4"/>
  <c r="E20" i="4"/>
  <c r="E19" i="4"/>
  <c r="F16" i="4"/>
  <c r="F15" i="4"/>
  <c r="F14" i="4"/>
  <c r="F13" i="4"/>
  <c r="F12" i="4"/>
  <c r="F11" i="4"/>
  <c r="F10" i="4"/>
  <c r="F9" i="4"/>
</calcChain>
</file>

<file path=xl/sharedStrings.xml><?xml version="1.0" encoding="utf-8"?>
<sst xmlns="http://schemas.openxmlformats.org/spreadsheetml/2006/main" count="50" uniqueCount="40">
  <si>
    <t>Specifikacija dijelova</t>
  </si>
  <si>
    <t>1.</t>
  </si>
  <si>
    <t>LIT</t>
  </si>
  <si>
    <t>2.</t>
  </si>
  <si>
    <t>Filter ulja</t>
  </si>
  <si>
    <t>KOM</t>
  </si>
  <si>
    <t>3.</t>
  </si>
  <si>
    <t>Filter peludi</t>
  </si>
  <si>
    <t>4.</t>
  </si>
  <si>
    <t>Filter zraka</t>
  </si>
  <si>
    <t>5.</t>
  </si>
  <si>
    <t>Prednje kočione obloge</t>
  </si>
  <si>
    <t>KOMPL</t>
  </si>
  <si>
    <t>6.</t>
  </si>
  <si>
    <t>Zadnje kočione obloge</t>
  </si>
  <si>
    <t>Ukupno bez PDV-a</t>
  </si>
  <si>
    <t>Motorno ulje 507.00</t>
  </si>
  <si>
    <t>Filter goriva</t>
  </si>
  <si>
    <t>Rad</t>
  </si>
  <si>
    <t>Mehaničar</t>
  </si>
  <si>
    <t>Električar</t>
  </si>
  <si>
    <t>Limar</t>
  </si>
  <si>
    <t>Lakirer</t>
  </si>
  <si>
    <t>VW JETTA 1,6 TDI, TRENDLINE, reg. br. ZG 9683 EI, 77 kW, 2010.g.</t>
  </si>
  <si>
    <t>PDV:</t>
  </si>
  <si>
    <t xml:space="preserve">Jedinična cijena
Kn
bez PDV-a </t>
  </si>
  <si>
    <t xml:space="preserve">Ukupna cijena
Kn
bez PDV-a  </t>
  </si>
  <si>
    <t>Planirana 
količina</t>
  </si>
  <si>
    <t>Jedinica 
mjere</t>
  </si>
  <si>
    <t>R.
br.</t>
  </si>
  <si>
    <t>Ukupno bez PDV-a:</t>
  </si>
  <si>
    <t>Potpis i pečat:</t>
  </si>
  <si>
    <t xml:space="preserve">BROJ ŠASIJE: WVWZZZ1KZAM166835 </t>
  </si>
  <si>
    <t xml:space="preserve">Cijena sata 
Kn bez PDV-a </t>
  </si>
  <si>
    <t>Ukupna cijena 
Kn bez PDV-a</t>
  </si>
  <si>
    <t>VII. grupa: Usluge servisnog održavanja i popravaka službenih vozila Volkswagen u Puli</t>
  </si>
  <si>
    <t>STANJE KILOMETARA NA DAN 01.06.2018.: 245.000 km</t>
  </si>
  <si>
    <t>Ukupna cijena VII. grupa KN bez PDV-a:</t>
  </si>
  <si>
    <t>Ukupna cijena VII. grupa KN s PDV-om:</t>
  </si>
  <si>
    <t>Planirani 
broj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</si>
</sst>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12" xfId="0" applyBorder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4" fontId="0" fillId="0" borderId="1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10" xfId="0" applyNumberFormat="1" applyBorder="1"/>
    <xf numFmtId="4" fontId="0" fillId="0" borderId="16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zoomScaleNormal="100" workbookViewId="0">
      <selection activeCell="E27" sqref="E27"/>
    </sheetView>
  </sheetViews>
  <sheetFormatPr defaultColWidth="9.1328125" defaultRowHeight="14.25" x14ac:dyDescent="0.45"/>
  <cols>
    <col min="1" max="1" width="6.73046875" style="5" customWidth="1"/>
    <col min="2" max="2" width="44.73046875" style="5" customWidth="1"/>
    <col min="3" max="3" width="15.73046875" style="5" customWidth="1"/>
    <col min="4" max="4" width="16.73046875" style="5" customWidth="1"/>
    <col min="5" max="5" width="22.73046875" style="5" customWidth="1"/>
    <col min="6" max="6" width="32.73046875" style="5" customWidth="1"/>
    <col min="7" max="16384" width="9.1328125" style="5"/>
  </cols>
  <sheetData>
    <row r="2" spans="1:6" ht="17.100000000000001" customHeight="1" x14ac:dyDescent="0.45">
      <c r="A2" s="20" t="s">
        <v>35</v>
      </c>
      <c r="B2" s="20"/>
      <c r="C2" s="20"/>
      <c r="D2" s="20"/>
      <c r="E2" s="20"/>
    </row>
    <row r="3" spans="1:6" ht="15.75" x14ac:dyDescent="0.45">
      <c r="A3" s="9"/>
      <c r="B3" s="9"/>
      <c r="C3" s="9"/>
      <c r="D3" s="9"/>
      <c r="E3" s="9"/>
    </row>
    <row r="4" spans="1:6" ht="30" customHeight="1" x14ac:dyDescent="0.45">
      <c r="A4" s="4" t="s">
        <v>23</v>
      </c>
      <c r="B4" s="4"/>
      <c r="C4" s="4"/>
      <c r="D4" s="3"/>
    </row>
    <row r="5" spans="1:6" x14ac:dyDescent="0.45">
      <c r="A5" s="13" t="s">
        <v>32</v>
      </c>
      <c r="B5" s="14"/>
      <c r="C5" s="15"/>
    </row>
    <row r="6" spans="1:6" x14ac:dyDescent="0.45">
      <c r="A6" s="21" t="s">
        <v>36</v>
      </c>
      <c r="B6" s="21"/>
      <c r="C6" s="12"/>
    </row>
    <row r="8" spans="1:6" ht="42.75" x14ac:dyDescent="0.45">
      <c r="A8" s="7" t="s">
        <v>29</v>
      </c>
      <c r="B8" s="6" t="s">
        <v>0</v>
      </c>
      <c r="C8" s="7" t="s">
        <v>28</v>
      </c>
      <c r="D8" s="7" t="s">
        <v>27</v>
      </c>
      <c r="E8" s="8" t="s">
        <v>25</v>
      </c>
      <c r="F8" s="8" t="s">
        <v>26</v>
      </c>
    </row>
    <row r="9" spans="1:6" ht="20.100000000000001" customHeight="1" x14ac:dyDescent="0.45">
      <c r="A9" s="2" t="s">
        <v>1</v>
      </c>
      <c r="B9" s="1" t="s">
        <v>16</v>
      </c>
      <c r="C9" s="2" t="s">
        <v>2</v>
      </c>
      <c r="D9" s="2">
        <v>9</v>
      </c>
      <c r="E9" s="2"/>
      <c r="F9" s="32">
        <f>D9*E9</f>
        <v>0</v>
      </c>
    </row>
    <row r="10" spans="1:6" ht="20.100000000000001" customHeight="1" x14ac:dyDescent="0.45">
      <c r="A10" s="2" t="s">
        <v>3</v>
      </c>
      <c r="B10" s="1" t="s">
        <v>4</v>
      </c>
      <c r="C10" s="2" t="s">
        <v>5</v>
      </c>
      <c r="D10" s="2">
        <v>2</v>
      </c>
      <c r="E10" s="2"/>
      <c r="F10" s="32">
        <f t="shared" ref="F10:F15" si="0">D10*E10</f>
        <v>0</v>
      </c>
    </row>
    <row r="11" spans="1:6" ht="20.100000000000001" customHeight="1" x14ac:dyDescent="0.45">
      <c r="A11" s="2" t="s">
        <v>6</v>
      </c>
      <c r="B11" s="1" t="s">
        <v>7</v>
      </c>
      <c r="C11" s="2" t="s">
        <v>5</v>
      </c>
      <c r="D11" s="2">
        <v>2</v>
      </c>
      <c r="E11" s="2"/>
      <c r="F11" s="32">
        <f t="shared" si="0"/>
        <v>0</v>
      </c>
    </row>
    <row r="12" spans="1:6" ht="20.100000000000001" customHeight="1" x14ac:dyDescent="0.45">
      <c r="A12" s="2" t="s">
        <v>8</v>
      </c>
      <c r="B12" s="1" t="s">
        <v>9</v>
      </c>
      <c r="C12" s="2" t="s">
        <v>5</v>
      </c>
      <c r="D12" s="2">
        <v>2</v>
      </c>
      <c r="E12" s="2"/>
      <c r="F12" s="32">
        <f t="shared" si="0"/>
        <v>0</v>
      </c>
    </row>
    <row r="13" spans="1:6" ht="20.100000000000001" customHeight="1" x14ac:dyDescent="0.45">
      <c r="A13" s="2" t="s">
        <v>10</v>
      </c>
      <c r="B13" s="1" t="s">
        <v>17</v>
      </c>
      <c r="C13" s="2" t="s">
        <v>5</v>
      </c>
      <c r="D13" s="2">
        <v>2</v>
      </c>
      <c r="E13" s="2"/>
      <c r="F13" s="32">
        <f t="shared" si="0"/>
        <v>0</v>
      </c>
    </row>
    <row r="14" spans="1:6" ht="20.100000000000001" customHeight="1" x14ac:dyDescent="0.45">
      <c r="A14" s="2" t="s">
        <v>10</v>
      </c>
      <c r="B14" s="1" t="s">
        <v>11</v>
      </c>
      <c r="C14" s="2" t="s">
        <v>12</v>
      </c>
      <c r="D14" s="2">
        <v>2</v>
      </c>
      <c r="E14" s="2"/>
      <c r="F14" s="32">
        <f t="shared" si="0"/>
        <v>0</v>
      </c>
    </row>
    <row r="15" spans="1:6" ht="20.100000000000001" customHeight="1" thickBot="1" x14ac:dyDescent="0.5">
      <c r="A15" s="2" t="s">
        <v>13</v>
      </c>
      <c r="B15" s="1" t="s">
        <v>14</v>
      </c>
      <c r="C15" s="2" t="s">
        <v>12</v>
      </c>
      <c r="D15" s="2">
        <v>2</v>
      </c>
      <c r="E15" s="2"/>
      <c r="F15" s="32">
        <f t="shared" si="0"/>
        <v>0</v>
      </c>
    </row>
    <row r="16" spans="1:6" ht="24.95" customHeight="1" thickBot="1" x14ac:dyDescent="0.5">
      <c r="E16" s="11" t="s">
        <v>30</v>
      </c>
      <c r="F16" s="33">
        <f>SUM(F9:F15)</f>
        <v>0</v>
      </c>
    </row>
    <row r="18" spans="1:5" ht="28.9" thickBot="1" x14ac:dyDescent="0.5">
      <c r="A18" s="7" t="s">
        <v>29</v>
      </c>
      <c r="B18" s="17" t="s">
        <v>18</v>
      </c>
      <c r="C18" s="7" t="s">
        <v>39</v>
      </c>
      <c r="D18" s="7" t="s">
        <v>33</v>
      </c>
      <c r="E18" s="7" t="s">
        <v>34</v>
      </c>
    </row>
    <row r="19" spans="1:5" ht="14.65" thickBot="1" x14ac:dyDescent="0.5">
      <c r="A19" s="2" t="s">
        <v>1</v>
      </c>
      <c r="B19" s="1" t="s">
        <v>19</v>
      </c>
      <c r="C19" s="2">
        <v>5</v>
      </c>
      <c r="D19" s="2"/>
      <c r="E19" s="33">
        <f>C19*D19</f>
        <v>0</v>
      </c>
    </row>
    <row r="20" spans="1:5" ht="14.65" thickBot="1" x14ac:dyDescent="0.5">
      <c r="A20" s="2" t="s">
        <v>3</v>
      </c>
      <c r="B20" s="1" t="s">
        <v>20</v>
      </c>
      <c r="C20" s="2">
        <v>2</v>
      </c>
      <c r="D20" s="2"/>
      <c r="E20" s="33">
        <f t="shared" ref="E20:E22" si="1">C20*D20</f>
        <v>0</v>
      </c>
    </row>
    <row r="21" spans="1:5" ht="14.65" thickBot="1" x14ac:dyDescent="0.5">
      <c r="A21" s="2" t="s">
        <v>6</v>
      </c>
      <c r="B21" s="1" t="s">
        <v>21</v>
      </c>
      <c r="C21" s="2">
        <v>2</v>
      </c>
      <c r="D21" s="2"/>
      <c r="E21" s="33">
        <f t="shared" si="1"/>
        <v>0</v>
      </c>
    </row>
    <row r="22" spans="1:5" ht="14.65" thickBot="1" x14ac:dyDescent="0.5">
      <c r="A22" s="2" t="s">
        <v>8</v>
      </c>
      <c r="B22" s="1" t="s">
        <v>22</v>
      </c>
      <c r="C22" s="2">
        <v>2</v>
      </c>
      <c r="D22" s="10"/>
      <c r="E22" s="33">
        <f t="shared" si="1"/>
        <v>0</v>
      </c>
    </row>
    <row r="23" spans="1:5" ht="14.65" thickBot="1" x14ac:dyDescent="0.5">
      <c r="C23" s="19"/>
      <c r="D23" s="18" t="s">
        <v>15</v>
      </c>
      <c r="E23" s="33">
        <f>SUM(E19:E22)</f>
        <v>0</v>
      </c>
    </row>
    <row r="24" spans="1:5" ht="14.65" thickBot="1" x14ac:dyDescent="0.5"/>
    <row r="25" spans="1:5" x14ac:dyDescent="0.45">
      <c r="A25" s="22" t="s">
        <v>37</v>
      </c>
      <c r="B25" s="23"/>
      <c r="C25" s="24"/>
      <c r="D25" s="34">
        <f>F16+E23</f>
        <v>0</v>
      </c>
    </row>
    <row r="26" spans="1:5" x14ac:dyDescent="0.45">
      <c r="A26" s="25" t="s">
        <v>24</v>
      </c>
      <c r="B26" s="26"/>
      <c r="C26" s="27"/>
      <c r="D26" s="16"/>
      <c r="E26" s="31" t="s">
        <v>31</v>
      </c>
    </row>
    <row r="27" spans="1:5" ht="14.65" thickBot="1" x14ac:dyDescent="0.5">
      <c r="A27" s="28" t="s">
        <v>38</v>
      </c>
      <c r="B27" s="29"/>
      <c r="C27" s="30"/>
      <c r="D27" s="35">
        <f>D25+D26</f>
        <v>0</v>
      </c>
    </row>
  </sheetData>
  <mergeCells count="5">
    <mergeCell ref="A2:E2"/>
    <mergeCell ref="A6:B6"/>
    <mergeCell ref="A25:C25"/>
    <mergeCell ref="A26:C26"/>
    <mergeCell ref="A27:C2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&amp;CMV 018-13 Troškovnik
Usluga servisnog održavanja i popravaka službenih vozila HBOR-a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Vrdoljak Ivan</dc:creator>
  <cp:lastModifiedBy>Miškulin Igor</cp:lastModifiedBy>
  <cp:lastPrinted>2017-08-01T21:27:03Z</cp:lastPrinted>
  <dcterms:created xsi:type="dcterms:W3CDTF">2013-06-12T08:38:11Z</dcterms:created>
  <dcterms:modified xsi:type="dcterms:W3CDTF">2018-06-04T22:08:31Z</dcterms:modified>
</cp:coreProperties>
</file>