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13. COVID-19\OBRTNA SREDSTVA ZA RURALNI RAZVOJ\"/>
    </mc:Choice>
  </mc:AlternateContent>
  <xr:revisionPtr revIDLastSave="0" documentId="13_ncr:1_{C6E5FCF5-B9F4-4E72-B9F7-6E5AAB071356}" xr6:coauthVersionLast="44" xr6:coauthVersionMax="44" xr10:uidLastSave="{00000000-0000-0000-0000-000000000000}"/>
  <bookViews>
    <workbookView xWindow="-108" yWindow="-108" windowWidth="23256" windowHeight="12576" firstSheet="1" activeTab="1" xr2:uid="{5B07BCED-B339-4302-8233-E17CABB11806}"/>
  </bookViews>
  <sheets>
    <sheet name="šifarnik" sheetId="17" state="hidden" r:id="rId1"/>
    <sheet name="Podaci o podnositelju zahtjeva" sheetId="26" r:id="rId2"/>
    <sheet name="Kriteriji COVID 19 " sheetId="29" r:id="rId3"/>
    <sheet name="Struktura poslovanja" sheetId="30" r:id="rId4"/>
    <sheet name="Troškovi ulaganja" sheetId="28" r:id="rId5"/>
    <sheet name="Kupci" sheetId="8" r:id="rId6"/>
    <sheet name="Dobavljači" sheetId="20" r:id="rId7"/>
    <sheet name="Zaduženost" sheetId="7" r:id="rId8"/>
    <sheet name="Dinamika korištenja" sheetId="21" r:id="rId9"/>
    <sheet name="Atributi" sheetId="18" r:id="rId10"/>
  </sheets>
  <externalReferences>
    <externalReference r:id="rId11"/>
  </externalReference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šifarnik!$C$11:$C$15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6">Dobavljači!$A$1:$K$33</definedName>
    <definedName name="_xlnm.Print_Area" localSheetId="5">Kupci!$A$1:$K$33</definedName>
    <definedName name="_xlnm.Print_Area" localSheetId="7">Zaduženost!$A$1:$S$78</definedName>
    <definedName name="sektori">'Podaci o podnositelju zahtjeva'!$V$8:$V$17</definedName>
    <definedName name="SPREMA">šifarnik!$A$11:$A$17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30" l="1"/>
  <c r="H37" i="30"/>
  <c r="H43" i="30" s="1"/>
  <c r="E37" i="30"/>
  <c r="D37" i="30"/>
  <c r="C37" i="30"/>
  <c r="B37" i="30"/>
  <c r="B43" i="30" s="1"/>
  <c r="H34" i="30"/>
  <c r="E34" i="30"/>
  <c r="D34" i="30"/>
  <c r="D43" i="30" s="1"/>
  <c r="C34" i="30"/>
  <c r="C43" i="30" s="1"/>
  <c r="B34" i="30"/>
  <c r="C44" i="30" l="1"/>
  <c r="C45" i="30"/>
  <c r="B44" i="30"/>
  <c r="B45" i="30" s="1"/>
  <c r="H44" i="30"/>
  <c r="H45" i="30" s="1"/>
  <c r="D44" i="30"/>
  <c r="D45" i="30" s="1"/>
  <c r="E44" i="30"/>
  <c r="E45" i="30" s="1"/>
  <c r="H21" i="28" l="1"/>
  <c r="I13" i="28"/>
  <c r="D25" i="8" l="1"/>
  <c r="D26" i="8"/>
  <c r="D27" i="8"/>
  <c r="D28" i="8"/>
  <c r="D29" i="8"/>
  <c r="C30" i="20"/>
  <c r="D25" i="20" s="1"/>
  <c r="D24" i="8"/>
  <c r="D30" i="8" s="1"/>
  <c r="C30" i="8"/>
  <c r="D28" i="20" l="1"/>
  <c r="D27" i="20"/>
  <c r="D24" i="20"/>
  <c r="D26" i="20"/>
  <c r="D30" i="20" s="1"/>
  <c r="D29" i="20"/>
  <c r="G19" i="20"/>
  <c r="H17" i="20" s="1"/>
  <c r="E19" i="20"/>
  <c r="F16" i="20" s="1"/>
  <c r="H18" i="20"/>
  <c r="D18" i="20"/>
  <c r="D17" i="20"/>
  <c r="H16" i="20"/>
  <c r="D16" i="20"/>
  <c r="H15" i="20"/>
  <c r="F15" i="20"/>
  <c r="D15" i="20"/>
  <c r="H14" i="20"/>
  <c r="D14" i="20"/>
  <c r="H13" i="20"/>
  <c r="H19" i="20" s="1"/>
  <c r="D13" i="20"/>
  <c r="D19" i="20" s="1"/>
  <c r="D18" i="8"/>
  <c r="D17" i="8"/>
  <c r="D16" i="8"/>
  <c r="D15" i="8"/>
  <c r="D14" i="8"/>
  <c r="D13" i="8"/>
  <c r="F14" i="20" l="1"/>
  <c r="F18" i="20"/>
  <c r="F13" i="20"/>
  <c r="F17" i="20"/>
  <c r="F19" i="20" l="1"/>
  <c r="C19" i="20" l="1"/>
  <c r="D19" i="8"/>
  <c r="C19" i="8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78" i="7" l="1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S36" i="7"/>
  <c r="R36" i="7"/>
  <c r="Q36" i="7"/>
  <c r="P36" i="7"/>
  <c r="O36" i="7"/>
  <c r="N36" i="7"/>
  <c r="F36" i="7"/>
  <c r="D36" i="7"/>
  <c r="C36" i="7"/>
  <c r="S24" i="7"/>
  <c r="R24" i="7"/>
  <c r="Q24" i="7"/>
  <c r="P24" i="7"/>
  <c r="O24" i="7"/>
  <c r="N24" i="7"/>
  <c r="F24" i="7"/>
  <c r="D24" i="7"/>
  <c r="C24" i="7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8" authorId="0" shapeId="0" xr:uid="{24095217-1E16-4F4C-BFA2-B7340631008C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<sst xmlns="http://schemas.openxmlformats.org/spreadsheetml/2006/main" count="418" uniqueCount="295">
  <si>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</si>
  <si>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</si>
  <si>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</si>
  <si>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</si>
  <si>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</si>
  <si>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</si>
  <si>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</si>
  <si>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</si>
  <si>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</si>
  <si>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</si>
  <si>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</si>
  <si>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</si>
  <si>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</si>
  <si>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</si>
  <si>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</si>
  <si>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</si>
  <si>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</si>
  <si>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Datum izvještaja: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</si>
  <si>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</si>
  <si>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</si>
  <si>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</si>
  <si>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</si>
  <si>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</si>
  <si>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</si>
  <si>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</si>
  <si>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</si>
  <si>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</si>
  <si>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</si>
  <si>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</si>
  <si>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</si>
  <si>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</si>
  <si>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</si>
  <si>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</si>
  <si>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</si>
  <si>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</si>
  <si>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</si>
  <si>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</si>
  <si>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</si>
  <si>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</si>
  <si>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</si>
  <si>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</si>
  <si>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</si>
  <si>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</si>
  <si>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</si>
  <si>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</si>
  <si>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</si>
  <si>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</si>
  <si>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Rb.</t>
  </si>
  <si>
    <t>Namjena</t>
  </si>
  <si>
    <t>Iznos</t>
  </si>
  <si>
    <t>Tablice - 1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</si>
  <si>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</si>
  <si>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</si>
  <si>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</si>
  <si>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</si>
  <si>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</si>
  <si>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</si>
  <si>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</si>
  <si>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</si>
  <si>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</si>
  <si>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</si>
  <si>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</si>
  <si>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</si>
  <si>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</si>
  <si>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</si>
  <si>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</si>
  <si>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</si>
  <si>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</si>
  <si>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</si>
  <si>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</si>
  <si>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</si>
  <si>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</si>
  <si>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</si>
  <si>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</si>
  <si>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</si>
  <si>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</si>
  <si>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</si>
  <si>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</si>
  <si>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</si>
  <si>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</si>
  <si>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</si>
  <si>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</si>
  <si>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</si>
  <si>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</si>
  <si>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</si>
  <si>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</si>
  <si>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</si>
  <si>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</si>
  <si>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</si>
  <si>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</si>
  <si>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</si>
  <si>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</si>
  <si>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</si>
  <si>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</si>
  <si>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</si>
  <si>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</si>
  <si>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</si>
  <si>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</si>
  <si>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</si>
  <si>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</si>
  <si>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</si>
  <si>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</si>
  <si>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</si>
  <si>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</si>
  <si>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</si>
  <si>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</si>
  <si>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OIB</t>
  </si>
  <si>
    <t>Da li izvozite na strana tržišta</t>
  </si>
  <si>
    <t>% prihoda koji se odnosi na izvoz</t>
  </si>
  <si>
    <t>brdsko planinsko područje</t>
  </si>
  <si>
    <t>Ostali</t>
  </si>
  <si>
    <t>Promet u 2019. godini</t>
  </si>
  <si>
    <t>Promet od 1.1. 2020. do dana izvještaja</t>
  </si>
  <si>
    <t>Stanje potraživanja od kupca na dan 31.12.2019.</t>
  </si>
  <si>
    <t>Stanje obveza</t>
  </si>
  <si>
    <t>Starost dospjelih obveza u danima</t>
  </si>
  <si>
    <t>Stanje obveza prema dobavljačima na dan 31.12.2019.</t>
  </si>
  <si>
    <t>Pojašnjenje za dospijele obveze &gt; 90 dana (da li su obveze podmirene i kada)</t>
  </si>
  <si>
    <t>Pojašnjenje za dospiela potraživanja &gt; 90 dana (da li su potraživanja podmirene i kada)</t>
  </si>
  <si>
    <t>Završno stanje na 31.12.2019.</t>
  </si>
  <si>
    <t>Otplata glavnice i kamate po godinama</t>
  </si>
  <si>
    <t>Stanje glavnice na datum izvještaja</t>
  </si>
  <si>
    <t>Završno stanje glavnice na 31.12.2019.</t>
  </si>
  <si>
    <t>PDV</t>
  </si>
  <si>
    <t>je uključen</t>
  </si>
  <si>
    <t>Dinamika korištenja kredita</t>
  </si>
  <si>
    <t>Mjesec/godina</t>
  </si>
  <si>
    <t>Tablice - 1.3.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</si>
  <si>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</si>
  <si>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</si>
  <si>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</si>
  <si>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</si>
  <si>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>Tablice - 1.1.</t>
  </si>
  <si>
    <t>Promet u 2018. godini</t>
  </si>
  <si>
    <t>Stanje gospodarstva - ukupni resursi za proizvodnju (na dan 31.12.2019. godine podaci iz ARKOD-a)</t>
  </si>
  <si>
    <t>Poljoprivredno zemljište</t>
  </si>
  <si>
    <t>(u ha)</t>
  </si>
  <si>
    <t>Stočni fond (prema Jedinstvenom registru životinja)</t>
  </si>
  <si>
    <t>(u kom)</t>
  </si>
  <si>
    <t>Podaci o proizvodnji u 2019. godini</t>
  </si>
  <si>
    <t>(u t)</t>
  </si>
  <si>
    <t>• oranice, livade</t>
  </si>
  <si>
    <t>• trajni travnjaci</t>
  </si>
  <si>
    <t>• vinogradi</t>
  </si>
  <si>
    <t>• voćnjaci</t>
  </si>
  <si>
    <t>• maslinici</t>
  </si>
  <si>
    <t>• povrtne kulture</t>
  </si>
  <si>
    <t>• ostalo</t>
  </si>
  <si>
    <t>• mliječne krave</t>
  </si>
  <si>
    <t>• junad</t>
  </si>
  <si>
    <t>• telad</t>
  </si>
  <si>
    <t>• goveda</t>
  </si>
  <si>
    <t>• svinje</t>
  </si>
  <si>
    <t>• odojci</t>
  </si>
  <si>
    <t>• perad</t>
  </si>
  <si>
    <t>• žitarice (kukuruz, pšenica, ječam, zob, raž, ostalo)</t>
  </si>
  <si>
    <t>• uljarice (soja, suncokret, uljana repica)</t>
  </si>
  <si>
    <t>• šećerna repa</t>
  </si>
  <si>
    <t>• krmno bilje</t>
  </si>
  <si>
    <t>• duhan</t>
  </si>
  <si>
    <t>• djeteline</t>
  </si>
  <si>
    <t>• povrće (rajčica, kupus, paprika, mrkva, crveni luk, bijeli luk)</t>
  </si>
  <si>
    <t>• voće</t>
  </si>
  <si>
    <t>• grožđe</t>
  </si>
  <si>
    <t>• (ostalo)</t>
  </si>
  <si>
    <t>Mjera 6.4. i 8.6.</t>
  </si>
  <si>
    <t>Opis djelatnosti kojom se bavite, imovina kojom raspolažete za obavljanje djelatnosti</t>
  </si>
  <si>
    <t>Ukupni mjesečni troškovi gospodarstva u 2019. godini (dobavljači, režije, zaposlenici, krediti, ostalo)</t>
  </si>
  <si>
    <t>Proizvod/usluga</t>
  </si>
  <si>
    <t>Ostvareni prihod u HRK</t>
  </si>
  <si>
    <t>% prihoda od ukupne prodaje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</si>
  <si>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</si>
  <si>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</si>
  <si>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</si>
  <si>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</si>
  <si>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</si>
  <si>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</si>
  <si>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</si>
  <si>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</si>
  <si>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</si>
  <si>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</si>
  <si>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Sektor djelatnosti iz Potvrde o Ekonomskoj veličini poljoprivrednog gospodarstva na koji se odnosi ulaganje:</t>
  </si>
  <si>
    <t>Odaberite naziv Mjere/Podmjere/Tipa operacije za koju se traži financiranje:</t>
  </si>
  <si>
    <t>a) Mjera 4. ulaganja u fizičku imovinu</t>
  </si>
  <si>
    <t xml:space="preserve">     I. Podmjera 4.1. Ulaganja u poljoprivredna gospodarstva</t>
  </si>
  <si>
    <t xml:space="preserve">     a. Tip operacije 4.1.1. Restrukturiranje, modernizacija i povećanje konkurentnosti poljoprivrednih gospodarstava</t>
  </si>
  <si>
    <t xml:space="preserve">     b. Tip operacije 4.1.2. Zbrinjavanje, rukovanje i korištenje stajnog gnojiva u cilju smanjenje štetnog utjecaja na okoliš</t>
  </si>
  <si>
    <t xml:space="preserve">     c. Tip operacije 4.1.3. Korištenje obnovljivih izvora energije</t>
  </si>
  <si>
    <t xml:space="preserve">     II. Podmjera 4.2. Ulaganja u preradu, marketing i/ili razvoj poljoprivrednih proizvoda</t>
  </si>
  <si>
    <t xml:space="preserve">     a. Tip operacije 4.2.1. Povećanje dodane vrijednosti poljoprivrednim proizvodima</t>
  </si>
  <si>
    <t xml:space="preserve">     b. Tip operacije 4.2.2. Korištenje obnovljivih izvora energije</t>
  </si>
  <si>
    <t>c) Mjera 8. Ulaganja u razvoj šumskih područja i poboljšanje održivosti šuma</t>
  </si>
  <si>
    <t xml:space="preserve">     I. Podmjera 8.6. Potpora  za ulaganja u šumarske tehnologije te u preradu, mobilizaciju i marketing šumarskih proizvoda</t>
  </si>
  <si>
    <t>Proizvodi/usluge čijom prodajom ste ostvarili najviše prihode u 2019. godini:</t>
  </si>
  <si>
    <t>b) Mjera 6. Razvoj poljoprivrednih gospodarstava i poslovanja</t>
  </si>
  <si>
    <t xml:space="preserve">     I. Podmjera 6.4. Ulaganje u stvaranje i razvoj nepoljoprivrednih djelatnosti</t>
  </si>
  <si>
    <t xml:space="preserve">     a. Tip operacije 6.4.1. Ulaganja u razvoj nepoljoprivrednih djelatnosti u ruralnim područjima</t>
  </si>
  <si>
    <t xml:space="preserve">     a. Tip operacije 8.6.2. Modernizacija tehnologija, strojeva, alata i opreme u predindustrijskoj preradi drva</t>
  </si>
  <si>
    <t xml:space="preserve">     a. Tip operacije 8.6.1. Modernizacija tehnologija, strojeva, alata i opreme u pridobivanju drva i šumouzgojnim radovima</t>
  </si>
  <si>
    <t>Da</t>
  </si>
  <si>
    <t>Ne</t>
  </si>
  <si>
    <t>Ime i prezime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</si>
  <si>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</si>
  <si>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</si>
  <si>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</si>
  <si>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</si>
  <si>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</si>
  <si>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</si>
  <si>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</si>
  <si>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</si>
  <si>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Projekcije prihoda i rashoda i novčanog toka</t>
  </si>
  <si>
    <t>Direktor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</si>
  <si>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</si>
  <si>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Član uprave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</si>
  <si>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</si>
  <si>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2019.</t>
  </si>
  <si>
    <t>2020.</t>
  </si>
  <si>
    <t>2021.</t>
  </si>
  <si>
    <t>2022.</t>
  </si>
  <si>
    <t>Prokurist</t>
  </si>
  <si>
    <t>1.1. Prihod od prodaje</t>
  </si>
  <si>
    <t>1.2. Izvanredni prihod</t>
  </si>
  <si>
    <t>2.1. Materijalni troškovi</t>
  </si>
  <si>
    <t>2.2. Bruto plaće</t>
  </si>
  <si>
    <t>2.3. Kamate po kreditima (zbroj godišnjih kamata po postojećim kreditima i planiranom zajmu)</t>
  </si>
  <si>
    <t xml:space="preserve">2.4. Amortizacija </t>
  </si>
  <si>
    <t>2.5. Ostali rashodi</t>
  </si>
  <si>
    <t>3. BRUTO DOBIT (1.-2.)</t>
  </si>
  <si>
    <t>5. NETO DOBIT (3.-4.)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</si>
  <si>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</si>
  <si>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Troškovi ulaganja</t>
  </si>
  <si>
    <r>
      <t xml:space="preserve">Troškovi koje planirate financirati iz kredita </t>
    </r>
    <r>
      <rPr>
        <sz val="9"/>
        <color theme="1"/>
        <rFont val="Arial"/>
        <family val="2"/>
        <charset val="238"/>
      </rPr>
      <t>(prihvatljive namjene kredita*)</t>
    </r>
  </si>
  <si>
    <t>Napomena**</t>
  </si>
  <si>
    <t>** 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</t>
  </si>
  <si>
    <t>* Prihvatljive namjene kreditiranja: financiranje plaća, režijskih troškova i ostalih osnovnih troškova poslovanja (tzv. hladni pogon); nabava sirovine i podmirenje obveza prema dobavljačima i ostalih troškova tekućeg poslovanja; osim kreditnih obveza prema poslovnim bankama i drugim financijskim institucijama i PDV-a.</t>
  </si>
  <si>
    <t>DR</t>
  </si>
  <si>
    <t>MAG</t>
  </si>
  <si>
    <t>VSS</t>
  </si>
  <si>
    <t>VŠS</t>
  </si>
  <si>
    <t>SSS</t>
  </si>
  <si>
    <t>KV</t>
  </si>
  <si>
    <t>NKV</t>
  </si>
  <si>
    <t>Vlasnik</t>
  </si>
  <si>
    <t>Vlasnik i direktor</t>
  </si>
  <si>
    <t>Mladi poljoprivrednik</t>
  </si>
  <si>
    <t>Ekonomska veličina gospodarstva (vrijednost proizvodnje) KK (broj iz potvrde HPŠSS) u EUR (ukoliko je primijenjivo)</t>
  </si>
  <si>
    <t>Kriteriji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</si>
  <si>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</si>
  <si>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</si>
  <si>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</si>
  <si>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</si>
  <si>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</si>
  <si>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</si>
  <si>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</si>
  <si>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</si>
  <si>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</si>
  <si>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</si>
  <si>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Dostupnost Vašem zemljištu i mogućnost pravovremenog obavljanja agrotehničkih mjera (da li ste imali poteškoća prilikom obrade zemljišta, kašnjenje u radovima, angažiranje radne snage, kupnje repromaterijala) </t>
  </si>
  <si>
    <t>Nemogućnost izlaska na domaće i inozemno  tržište (dućani, prodajni lanci, dosadašnji kupci) i tržnice</t>
  </si>
  <si>
    <t>Nemogućnost i poteškoće pri transportu Vaših proizvoda (od mjesta proizvodnje do mjesta prodaje)</t>
  </si>
  <si>
    <t>Smanjena potražnja za Vašim proizvodima</t>
  </si>
  <si>
    <t>Smanjena mogućnost plasmana Vaših proizvoda</t>
  </si>
  <si>
    <t xml:space="preserve">Raskinuti Ugovori o kupnji/suradnji </t>
  </si>
  <si>
    <t>Povećana cijena inputa u proizvodnji</t>
  </si>
  <si>
    <t>Povećana cijena ostalih troškova (pakiranje, epidemiološke mjere, troškovi plaća, oglašavanja, naknada i ostalo)</t>
  </si>
  <si>
    <t>Pogoršana naplata isporučenih proizvoda</t>
  </si>
  <si>
    <t xml:space="preserve">Pad prihoda u odnosu na isto razdoblje 2019. godine ili očekivani pad prihoda </t>
  </si>
  <si>
    <t>Navedite do 3 proizvoda/usluge koji su najveći generatori prihoda u strukturi Vaših prihoda u protekloj godini</t>
  </si>
  <si>
    <t>Navedite u kratko kako se na vaše poslovanje odrazila situacija vezana uz pandemiju Covid19
(u kojem segmentu poslovanja je došlo do poremećaja, kupci, dobavljači, zaposlenici…)</t>
  </si>
  <si>
    <t>1. PRIHODI</t>
  </si>
  <si>
    <t>2. RASHODI</t>
  </si>
  <si>
    <t>4. POREZ NA DOBIT (12%) (3.+12%)</t>
  </si>
  <si>
    <t>Tablice - 1.2.</t>
  </si>
  <si>
    <t>Tablice - 1.7.</t>
  </si>
  <si>
    <t>Vlasnička i upravljačka struktura, poslovanje podnositelja zahtjeva, projekcije prihoda, rashoda i novčani tok</t>
  </si>
  <si>
    <t xml:space="preserve">Podaci o vlasničkoj i upravljačkoj strukturi podnositelja zahtjeva </t>
  </si>
  <si>
    <r>
      <t xml:space="preserve">Funkcija </t>
    </r>
    <r>
      <rPr>
        <sz val="9"/>
        <color theme="1"/>
        <rFont val="Calibri"/>
        <family val="2"/>
        <scheme val="minor"/>
      </rPr>
      <t xml:space="preserve">
(navesti Vlasnik, Vlasnik i direktor, Direktor, Član uprave, Prokurist)</t>
    </r>
  </si>
  <si>
    <t>Dosadašnje poslovanje podnositelja zahtjeva</t>
  </si>
  <si>
    <t>Opis konkretne djelatnosti kojom se OPG/obrt/poduzeće bavi 
(navesti proizvode/usluge koje poduzeće proizvodi, za koja tržišta,  kratak opis procesa rada)</t>
  </si>
  <si>
    <t>Opis lokacije na kojoj se obavlja poslovanje 
(nekretnina u vlasništvu prijavitelj/u najmu, opis nekretnine, adresa, grad)</t>
  </si>
  <si>
    <t>Nabrojite redovne mjesečne troškove vašeg OPG-a/obrta/poduzeća 
(trošak zaposlenih, dobavljača, režija, najamnine, osiguranja i ostalo)</t>
  </si>
  <si>
    <t>Navedite prosječan mjesečni iznos troškova vašeg OPG-a/obrta/poduzeća u zadnja tri mjeseca (bez PDV-a)</t>
  </si>
  <si>
    <t>Navedite % prihoda koji je u prošloj godini ostvaren od prodaje ovih proizoda/usluga
(prihodi od prodaje ovih proizvoda/ukupni prihodi)</t>
  </si>
  <si>
    <t>Da li ste za potrebe ovog financiranja zatražili ili planirate zatražiti potporu kroz Financijski instrument ili GRANT iz ESIF izvora finanicranja?</t>
  </si>
  <si>
    <t>Jesu li odgovorne osobe Podnositelja zahtjeva pravomoćno osuđene za kaznena djela prijevare, korupcije, sudjelovanja u zločinačkoj organizaciji ili bilo koje druge nezakonite aktivnosti ili za kazneno djelo povezano s profesionalnom djelatnošću npr. glava XXIII. Kaznena djela protiv imovine i glava XXIV Kaznena djela protiv gospodarstva Kaznenog zakona (NN 125/2011, 144/2012, 56/2015, 61/2015 i 101/2017)?</t>
  </si>
  <si>
    <t xml:space="preserve">Imaju li dužnosnici i članovi njihovih obitelji sukladno Zakonu o sprječavanju sukoba interesa (NN 26/11, 12/12, 126/12, 57/15) udjel u vlasništvu Podnositelja zahtjeva? </t>
  </si>
  <si>
    <t>Je li Podnostitelj osnovan na državnim područjima čije nadležnosti ne surađuju s EU u vezi s primjenom međunarodno dogovorenih poreznih standarda ili u svojoj poreznoj praksi ne poštuju načela Preporuke EK od 6. prosinca 2012. o mjerama kojima je cilj poticati treće zemlje na primjenu minimalnih standarda dobrog upravljanja u poreznim pitanjima (C(2012)8805)?</t>
  </si>
  <si>
    <t>Posluje li Podnositelj zahtjeva s entitetima iz država čije pravosuđe ne surađuje s EU s obzirom na primjenu međunarodno dogovorenih poreznih standarda Organizacije za ekonomsku suradnju i razvoj (OECD) i njenim forumom o transparentnosti i razmjeni podataka u porezne svrhe?</t>
  </si>
  <si>
    <t>Ažurira li Podnositelj zahtjeva redovno status stočnog fonda u Jedinstvenom registru životinja?</t>
  </si>
  <si>
    <t>Je li Podnositelj zahtjeva registriran za obavljanje djelatnosti u svim registrima koje propisuje važeća regulativa?</t>
  </si>
  <si>
    <t>sprema</t>
  </si>
  <si>
    <t>funkcija</t>
  </si>
  <si>
    <t>Podaci o podnositelju zahtjeva 
Program kreditiranja obrtna sredstva za ruralni razvoj</t>
  </si>
  <si>
    <t>Potraživanja od kupca - PDV nije uključen</t>
  </si>
  <si>
    <t>Obveze prema dobavljačima - PDV nije uključen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</si>
</sst>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/"/>
    <numFmt numFmtId="165" formatCode="mm/yyyy"/>
  </numFmts>
  <fonts count="19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4" fillId="0" borderId="0" xfId="0" applyFont="1"/>
    <xf numFmtId="0" fontId="1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7" fillId="3" borderId="18" xfId="0" applyFont="1" applyFill="1" applyBorder="1" applyAlignment="1">
      <alignment horizontal="center" vertical="center" wrapText="1"/>
    </xf>
    <xf numFmtId="0" fontId="0" fillId="2" borderId="18" xfId="0" applyFill="1" applyBorder="1"/>
    <xf numFmtId="49" fontId="0" fillId="0" borderId="18" xfId="0" applyNumberFormat="1" applyBorder="1" applyAlignment="1" applyProtection="1">
      <alignment wrapText="1"/>
      <protection locked="0"/>
    </xf>
    <xf numFmtId="14" fontId="0" fillId="0" borderId="18" xfId="0" applyNumberForma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2" borderId="18" xfId="0" applyFill="1" applyBorder="1" applyAlignment="1">
      <alignment wrapText="1"/>
    </xf>
    <xf numFmtId="0" fontId="4" fillId="2" borderId="2" xfId="0" applyFont="1" applyFill="1" applyBorder="1" applyAlignment="1">
      <alignment vertical="center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0" fontId="1" fillId="0" borderId="0" xfId="0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7" fillId="3" borderId="18" xfId="0" applyFont="1" applyFill="1" applyBorder="1"/>
    <xf numFmtId="0" fontId="6" fillId="2" borderId="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center"/>
      <protection hidden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/>
    </xf>
  </cellXfs>
  <cellStyles count="3">
    <cellStyle name="Comma" xfId="2" builtinId="3"/>
    <cellStyle name="Normal" xfId="0" builtinId="0"/>
    <cellStyle name="Percent 12" xfId="1" xr:uid="{856C75FB-4931-4F89-9E45-4C92A4CCA0D8}"/>
  </cellStyles>
  <dxfs count="3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47625</xdr:rowOff>
    </xdr:from>
    <xdr:to>
      <xdr:col>3</xdr:col>
      <xdr:colOff>554748</xdr:colOff>
      <xdr:row>6</xdr:row>
      <xdr:rowOff>33225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2326397" cy="900000"/>
        </a:xfrm>
        <a:prstGeom prst="rect">
          <a:avLst/>
        </a:prstGeom>
      </xdr:spPr>
    </xdr:pic>
    <xdr:clientData/>
  </xdr:twoCellAnchor>
  <xdr:oneCellAnchor>
    <xdr:from>
      <xdr:col>11</xdr:col>
      <xdr:colOff>514350</xdr:colOff>
      <xdr:row>0</xdr:row>
      <xdr:rowOff>66675</xdr:rowOff>
    </xdr:from>
    <xdr:ext cx="1944755" cy="9000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19950" y="66675"/>
          <a:ext cx="1944755" cy="9000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36</xdr:row>
          <xdr:rowOff>182880</xdr:rowOff>
        </xdr:from>
        <xdr:to>
          <xdr:col>14</xdr:col>
          <xdr:colOff>60960</xdr:colOff>
          <xdr:row>38</xdr:row>
          <xdr:rowOff>7620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37</xdr:row>
          <xdr:rowOff>182880</xdr:rowOff>
        </xdr:from>
        <xdr:to>
          <xdr:col>14</xdr:col>
          <xdr:colOff>60960</xdr:colOff>
          <xdr:row>39</xdr:row>
          <xdr:rowOff>7620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38</xdr:row>
          <xdr:rowOff>182880</xdr:rowOff>
        </xdr:from>
        <xdr:to>
          <xdr:col>14</xdr:col>
          <xdr:colOff>60960</xdr:colOff>
          <xdr:row>40</xdr:row>
          <xdr:rowOff>7620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40</xdr:row>
          <xdr:rowOff>182880</xdr:rowOff>
        </xdr:from>
        <xdr:to>
          <xdr:col>14</xdr:col>
          <xdr:colOff>60960</xdr:colOff>
          <xdr:row>42</xdr:row>
          <xdr:rowOff>7620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41</xdr:row>
          <xdr:rowOff>182880</xdr:rowOff>
        </xdr:from>
        <xdr:to>
          <xdr:col>14</xdr:col>
          <xdr:colOff>60960</xdr:colOff>
          <xdr:row>43</xdr:row>
          <xdr:rowOff>7620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45</xdr:row>
          <xdr:rowOff>182880</xdr:rowOff>
        </xdr:from>
        <xdr:to>
          <xdr:col>14</xdr:col>
          <xdr:colOff>60960</xdr:colOff>
          <xdr:row>47</xdr:row>
          <xdr:rowOff>7620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49</xdr:row>
          <xdr:rowOff>182880</xdr:rowOff>
        </xdr:from>
        <xdr:to>
          <xdr:col>14</xdr:col>
          <xdr:colOff>60960</xdr:colOff>
          <xdr:row>51</xdr:row>
          <xdr:rowOff>7620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50</xdr:row>
          <xdr:rowOff>182880</xdr:rowOff>
        </xdr:from>
        <xdr:to>
          <xdr:col>14</xdr:col>
          <xdr:colOff>60960</xdr:colOff>
          <xdr:row>52</xdr:row>
          <xdr:rowOff>7620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1888124</xdr:colOff>
      <xdr:row>6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61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2345324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68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4</xdr:row>
      <xdr:rowOff>165735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146685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3414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20</xdr:row>
      <xdr:rowOff>190500</xdr:rowOff>
    </xdr:from>
    <xdr:to>
      <xdr:col>1</xdr:col>
      <xdr:colOff>95250</xdr:colOff>
      <xdr:row>20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99604" cy="908685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20</xdr:row>
      <xdr:rowOff>190500</xdr:rowOff>
    </xdr:from>
    <xdr:to>
      <xdr:col>1</xdr:col>
      <xdr:colOff>95250</xdr:colOff>
      <xdr:row>20</xdr:row>
      <xdr:rowOff>666750</xdr:rowOff>
    </xdr:to>
    <xdr:pic>
      <xdr:nvPicPr>
        <xdr:cNvPr id="6" name="Graphic 5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29050"/>
          <a:ext cx="47625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idicki\OneDrive%20-%20HBOR\Desktop\Tablice%20klijenta%20-%20Mjera%20COVID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 kredite do 1,5 mln kn"/>
      <sheetName val="za kredite iznad 1,5 mln kn"/>
      <sheetName val="Troškovi ulaganja"/>
      <sheetName val="Kupci"/>
      <sheetName val="Dobavljači"/>
      <sheetName val="Zaduženost"/>
      <sheetName val="Dinamika korištenja"/>
      <sheetName val="Atributi"/>
      <sheetName val="šifar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/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19"/>
  <sheetViews>
    <sheetView workbookViewId="0">
      <selection activeCell="C20" sqref="C20"/>
    </sheetView>
  </sheetViews>
  <sheetFormatPr defaultRowHeight="13.2" x14ac:dyDescent="0.25"/>
  <cols>
    <col min="1" max="1" width="16.44140625" bestFit="1" customWidth="1"/>
    <col min="3" max="3" width="15.6640625" bestFit="1" customWidth="1"/>
    <col min="7" max="7" width="20.109375" customWidth="1"/>
    <col min="9" max="9" width="16.6640625" bestFit="1" customWidth="1"/>
  </cols>
  <sheetData>
    <row r="1" spans="1:20" x14ac:dyDescent="0.25">
      <c r="A1" t="s">
        <v>53</v>
      </c>
      <c r="C1" t="s">
        <v>57</v>
      </c>
      <c r="E1" t="s">
        <v>61</v>
      </c>
      <c r="G1" t="s">
        <v>67</v>
      </c>
      <c r="I1" t="s">
        <v>77</v>
      </c>
      <c r="J1" t="s">
        <v>77</v>
      </c>
      <c r="L1" t="s">
        <v>124</v>
      </c>
      <c r="N1" t="s">
        <v>82</v>
      </c>
      <c r="P1" t="s">
        <v>94</v>
      </c>
      <c r="R1" t="s">
        <v>95</v>
      </c>
      <c r="T1" t="s">
        <v>6</v>
      </c>
    </row>
    <row r="2" spans="1:20" x14ac:dyDescent="0.25">
      <c r="A2" t="s">
        <v>54</v>
      </c>
      <c r="C2" t="s">
        <v>58</v>
      </c>
      <c r="E2" t="s">
        <v>62</v>
      </c>
      <c r="G2" t="s">
        <v>68</v>
      </c>
      <c r="I2" t="s">
        <v>69</v>
      </c>
      <c r="J2" t="s">
        <v>69</v>
      </c>
      <c r="L2" t="s">
        <v>81</v>
      </c>
      <c r="N2" t="s">
        <v>83</v>
      </c>
      <c r="P2" t="s">
        <v>95</v>
      </c>
      <c r="R2" t="s">
        <v>98</v>
      </c>
      <c r="T2" t="s">
        <v>101</v>
      </c>
    </row>
    <row r="3" spans="1:20" x14ac:dyDescent="0.25">
      <c r="A3" t="s">
        <v>55</v>
      </c>
      <c r="C3" t="s">
        <v>59</v>
      </c>
      <c r="G3" t="s">
        <v>78</v>
      </c>
      <c r="I3" t="s">
        <v>70</v>
      </c>
      <c r="J3" t="s">
        <v>70</v>
      </c>
      <c r="R3" t="s">
        <v>99</v>
      </c>
      <c r="T3" t="s">
        <v>102</v>
      </c>
    </row>
    <row r="4" spans="1:20" x14ac:dyDescent="0.25">
      <c r="A4" t="s">
        <v>56</v>
      </c>
      <c r="C4" t="s">
        <v>60</v>
      </c>
      <c r="G4" t="s">
        <v>76</v>
      </c>
      <c r="I4" t="s">
        <v>71</v>
      </c>
      <c r="J4" t="s">
        <v>72</v>
      </c>
      <c r="R4" t="s">
        <v>109</v>
      </c>
      <c r="T4" t="s">
        <v>103</v>
      </c>
    </row>
    <row r="5" spans="1:20" x14ac:dyDescent="0.25">
      <c r="I5" t="s">
        <v>72</v>
      </c>
      <c r="J5" t="s">
        <v>75</v>
      </c>
      <c r="R5" t="s">
        <v>100</v>
      </c>
    </row>
    <row r="6" spans="1:20" x14ac:dyDescent="0.25">
      <c r="A6" t="s">
        <v>63</v>
      </c>
      <c r="C6" t="s">
        <v>64</v>
      </c>
      <c r="E6" t="s">
        <v>65</v>
      </c>
      <c r="I6" t="s">
        <v>73</v>
      </c>
      <c r="J6" t="s">
        <v>43</v>
      </c>
      <c r="L6" t="s">
        <v>84</v>
      </c>
      <c r="N6" t="s">
        <v>85</v>
      </c>
      <c r="P6" t="s">
        <v>96</v>
      </c>
    </row>
    <row r="7" spans="1:20" x14ac:dyDescent="0.25">
      <c r="I7" t="s">
        <v>74</v>
      </c>
    </row>
    <row r="8" spans="1:20" x14ac:dyDescent="0.25">
      <c r="I8" t="s">
        <v>75</v>
      </c>
      <c r="R8" t="s">
        <v>97</v>
      </c>
      <c r="T8" t="s">
        <v>104</v>
      </c>
    </row>
    <row r="9" spans="1:20" x14ac:dyDescent="0.25">
      <c r="I9" t="s">
        <v>43</v>
      </c>
    </row>
    <row r="11" spans="1:20" x14ac:dyDescent="0.25">
      <c r="A11" t="s">
        <v>235</v>
      </c>
      <c r="C11" t="s">
        <v>242</v>
      </c>
    </row>
    <row r="12" spans="1:20" x14ac:dyDescent="0.25">
      <c r="A12" t="s">
        <v>236</v>
      </c>
      <c r="C12" t="s">
        <v>243</v>
      </c>
    </row>
    <row r="13" spans="1:20" x14ac:dyDescent="0.25">
      <c r="A13" t="s">
        <v>237</v>
      </c>
      <c r="C13" t="s">
        <v>211</v>
      </c>
    </row>
    <row r="14" spans="1:20" x14ac:dyDescent="0.25">
      <c r="A14" t="s">
        <v>238</v>
      </c>
      <c r="C14" t="s">
        <v>213</v>
      </c>
    </row>
    <row r="15" spans="1:20" x14ac:dyDescent="0.25">
      <c r="A15" t="s">
        <v>239</v>
      </c>
      <c r="C15" t="s">
        <v>219</v>
      </c>
    </row>
    <row r="16" spans="1:20" x14ac:dyDescent="0.25">
      <c r="A16" t="s">
        <v>240</v>
      </c>
    </row>
    <row r="17" spans="1:3" x14ac:dyDescent="0.25">
      <c r="A17" t="s">
        <v>241</v>
      </c>
    </row>
    <row r="19" spans="1:3" x14ac:dyDescent="0.25">
      <c r="A19" t="s">
        <v>290</v>
      </c>
      <c r="C19" t="s">
        <v>291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C24"/>
  <sheetViews>
    <sheetView showGridLines="0" topLeftCell="A9" zoomScaleNormal="100" workbookViewId="0">
      <selection activeCell="A21" sqref="A20:B21"/>
    </sheetView>
  </sheetViews>
  <sheetFormatPr defaultColWidth="9.109375" defaultRowHeight="13.2" x14ac:dyDescent="0.25"/>
  <cols>
    <col min="1" max="1" width="28.6640625" style="47" customWidth="1"/>
    <col min="2" max="2" width="27.6640625" style="47" customWidth="1"/>
    <col min="3" max="3" width="12.88671875" style="47" customWidth="1"/>
    <col min="4" max="5" width="27.6640625" style="47" customWidth="1"/>
    <col min="6" max="16384" width="9.109375" style="47"/>
  </cols>
  <sheetData>
    <row r="1" spans="1:3" x14ac:dyDescent="0.25">
      <c r="C1" s="11" t="s">
        <v>273</v>
      </c>
    </row>
    <row r="7" spans="1:3" ht="13.8" x14ac:dyDescent="0.25">
      <c r="A7" s="52" t="s">
        <v>92</v>
      </c>
    </row>
    <row r="8" spans="1:3" ht="13.8" thickBot="1" x14ac:dyDescent="0.3"/>
    <row r="9" spans="1:3" ht="13.8" x14ac:dyDescent="0.25">
      <c r="A9" s="192" t="s">
        <v>87</v>
      </c>
      <c r="B9" s="193"/>
    </row>
    <row r="10" spans="1:3" x14ac:dyDescent="0.25">
      <c r="A10" s="54" t="s">
        <v>105</v>
      </c>
      <c r="B10" s="53"/>
    </row>
    <row r="11" spans="1:3" x14ac:dyDescent="0.25">
      <c r="A11" s="54" t="s">
        <v>88</v>
      </c>
      <c r="B11" s="53"/>
    </row>
    <row r="12" spans="1:3" x14ac:dyDescent="0.25">
      <c r="A12" s="54" t="s">
        <v>89</v>
      </c>
      <c r="B12" s="53"/>
    </row>
    <row r="13" spans="1:3" x14ac:dyDescent="0.25">
      <c r="A13" s="54" t="s">
        <v>244</v>
      </c>
      <c r="B13" s="53"/>
    </row>
    <row r="14" spans="1:3" x14ac:dyDescent="0.25">
      <c r="A14" s="54" t="s">
        <v>90</v>
      </c>
      <c r="B14" s="53"/>
    </row>
    <row r="15" spans="1:3" x14ac:dyDescent="0.25">
      <c r="A15" s="54" t="s">
        <v>93</v>
      </c>
      <c r="B15" s="53"/>
    </row>
    <row r="16" spans="1:3" x14ac:dyDescent="0.25">
      <c r="A16" s="54" t="s">
        <v>91</v>
      </c>
      <c r="B16" s="53"/>
    </row>
    <row r="17" spans="1:2" x14ac:dyDescent="0.25">
      <c r="A17" s="54" t="s">
        <v>107</v>
      </c>
      <c r="B17" s="53"/>
    </row>
    <row r="18" spans="1:2" ht="13.8" thickBot="1" x14ac:dyDescent="0.3">
      <c r="A18" s="55" t="s">
        <v>108</v>
      </c>
      <c r="B18" s="56"/>
    </row>
    <row r="20" spans="1:2" ht="51" customHeight="1" x14ac:dyDescent="0.25">
      <c r="A20" s="190" t="s">
        <v>128</v>
      </c>
      <c r="B20" s="191"/>
    </row>
    <row r="21" spans="1:2" ht="147" customHeight="1" x14ac:dyDescent="0.25"/>
    <row r="22" spans="1:2" ht="186" customHeight="1" x14ac:dyDescent="0.25">
      <c r="A22" s="189"/>
      <c r="B22" s="189"/>
    </row>
    <row r="23" spans="1:2" ht="236.25" customHeight="1" x14ac:dyDescent="0.25"/>
    <row r="24" spans="1:2" ht="93.75" customHeight="1" x14ac:dyDescent="0.25"/>
  </sheetData>
  <mergeCells count="3">
    <mergeCell ref="A22:B22"/>
    <mergeCell ref="A20:B20"/>
    <mergeCell ref="A9:B9"/>
  </mergeCells>
  <conditionalFormatting sqref="B11:B17">
    <cfRule type="cellIs" dxfId="3" priority="4" operator="equal">
      <formula>""</formula>
    </cfRule>
  </conditionalFormatting>
  <conditionalFormatting sqref="B11">
    <cfRule type="cellIs" dxfId="2" priority="3" operator="equal">
      <formula>""</formula>
    </cfRule>
  </conditionalFormatting>
  <conditionalFormatting sqref="B10">
    <cfRule type="cellIs" dxfId="1" priority="2" operator="equal">
      <formula>""</formula>
    </cfRule>
  </conditionalFormatting>
  <conditionalFormatting sqref="B18">
    <cfRule type="expression" dxfId="0" priority="1">
      <formula>B17="da"</formula>
    </cfRule>
  </conditionalFormatting>
  <dataValidations count="2">
    <dataValidation type="list" allowBlank="1" showInputMessage="1" showErrorMessage="1" sqref="B17 B10:B15" xr:uid="{22B8D930-83D9-40FD-9768-4603C9B29593}">
      <formula1>dane</formula1>
    </dataValidation>
    <dataValidation type="list" allowBlank="1" showInputMessage="1" showErrorMessage="1" sqref="B16" xr:uid="{0704C0A8-66A3-456D-9F57-4A508462D1B4}">
      <formula1>ppds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DF3E8-6C5A-4982-94D6-B64358E5C6D8}">
  <sheetPr>
    <pageSetUpPr fitToPage="1"/>
  </sheetPr>
  <dimension ref="A3:V63"/>
  <sheetViews>
    <sheetView showGridLines="0" tabSelected="1" zoomScaleNormal="100" workbookViewId="0">
      <selection activeCell="R5" sqref="R5:R6"/>
    </sheetView>
  </sheetViews>
  <sheetFormatPr defaultColWidth="9.109375" defaultRowHeight="11.4" x14ac:dyDescent="0.25"/>
  <cols>
    <col min="1" max="21" width="9.109375" style="60"/>
    <col min="22" max="22" width="9.109375" style="60" hidden="1" customWidth="1"/>
    <col min="23" max="16384" width="9.109375" style="60"/>
  </cols>
  <sheetData>
    <row r="3" spans="1:22" ht="12" customHeight="1" x14ac:dyDescent="0.25">
      <c r="E3" s="127" t="s">
        <v>292</v>
      </c>
      <c r="F3" s="127"/>
      <c r="G3" s="127"/>
      <c r="H3" s="127"/>
      <c r="I3" s="127"/>
      <c r="J3" s="127"/>
      <c r="K3" s="127"/>
      <c r="L3" s="127"/>
    </row>
    <row r="4" spans="1:22" ht="12" customHeight="1" x14ac:dyDescent="0.25">
      <c r="E4" s="127"/>
      <c r="F4" s="127"/>
      <c r="G4" s="127"/>
      <c r="H4" s="127"/>
      <c r="I4" s="127"/>
      <c r="J4" s="127"/>
      <c r="K4" s="127"/>
      <c r="L4" s="127"/>
    </row>
    <row r="5" spans="1:22" ht="12" customHeight="1" x14ac:dyDescent="0.25">
      <c r="E5" s="127"/>
      <c r="F5" s="127"/>
      <c r="G5" s="127"/>
      <c r="H5" s="127"/>
      <c r="I5" s="127"/>
      <c r="J5" s="127"/>
      <c r="K5" s="127"/>
      <c r="L5" s="127"/>
    </row>
    <row r="8" spans="1:22" ht="15" customHeight="1" x14ac:dyDescent="0.3">
      <c r="A8" s="8" t="s">
        <v>134</v>
      </c>
      <c r="V8" s="62" t="s">
        <v>171</v>
      </c>
    </row>
    <row r="9" spans="1:22" ht="35.25" customHeight="1" x14ac:dyDescent="0.3">
      <c r="A9" s="125" t="s">
        <v>135</v>
      </c>
      <c r="B9" s="125"/>
      <c r="C9" s="125"/>
      <c r="D9" s="124" t="s">
        <v>136</v>
      </c>
      <c r="E9" s="124"/>
      <c r="F9" s="130" t="s">
        <v>137</v>
      </c>
      <c r="G9" s="130"/>
      <c r="H9" s="130"/>
      <c r="I9" s="124" t="s">
        <v>138</v>
      </c>
      <c r="J9" s="124"/>
      <c r="K9" s="130" t="s">
        <v>139</v>
      </c>
      <c r="L9" s="130"/>
      <c r="M9" s="130"/>
      <c r="N9" s="124" t="s">
        <v>140</v>
      </c>
      <c r="O9" s="124"/>
      <c r="V9" s="62" t="s">
        <v>172</v>
      </c>
    </row>
    <row r="10" spans="1:22" ht="24" customHeight="1" x14ac:dyDescent="0.3">
      <c r="A10" s="128" t="s">
        <v>141</v>
      </c>
      <c r="B10" s="128"/>
      <c r="C10" s="128"/>
      <c r="D10" s="126"/>
      <c r="E10" s="126"/>
      <c r="F10" s="128" t="s">
        <v>148</v>
      </c>
      <c r="G10" s="128"/>
      <c r="H10" s="128"/>
      <c r="I10" s="126"/>
      <c r="J10" s="126"/>
      <c r="K10" s="129" t="s">
        <v>155</v>
      </c>
      <c r="L10" s="129"/>
      <c r="M10" s="129"/>
      <c r="N10" s="126"/>
      <c r="O10" s="126"/>
      <c r="V10" s="62" t="s">
        <v>173</v>
      </c>
    </row>
    <row r="11" spans="1:22" ht="24" customHeight="1" x14ac:dyDescent="0.3">
      <c r="A11" s="128" t="s">
        <v>142</v>
      </c>
      <c r="B11" s="128"/>
      <c r="C11" s="128"/>
      <c r="D11" s="126"/>
      <c r="E11" s="126"/>
      <c r="F11" s="128" t="s">
        <v>149</v>
      </c>
      <c r="G11" s="128"/>
      <c r="H11" s="128"/>
      <c r="I11" s="126"/>
      <c r="J11" s="126"/>
      <c r="K11" s="129" t="s">
        <v>156</v>
      </c>
      <c r="L11" s="129"/>
      <c r="M11" s="129"/>
      <c r="N11" s="126"/>
      <c r="O11" s="126"/>
      <c r="V11" s="62" t="s">
        <v>174</v>
      </c>
    </row>
    <row r="12" spans="1:22" ht="24" customHeight="1" x14ac:dyDescent="0.3">
      <c r="A12" s="128" t="s">
        <v>143</v>
      </c>
      <c r="B12" s="128"/>
      <c r="C12" s="128"/>
      <c r="D12" s="126"/>
      <c r="E12" s="126"/>
      <c r="F12" s="128" t="s">
        <v>150</v>
      </c>
      <c r="G12" s="128"/>
      <c r="H12" s="128"/>
      <c r="I12" s="126"/>
      <c r="J12" s="126"/>
      <c r="K12" s="128" t="s">
        <v>157</v>
      </c>
      <c r="L12" s="128"/>
      <c r="M12" s="128"/>
      <c r="N12" s="126"/>
      <c r="O12" s="126"/>
      <c r="V12" s="62" t="s">
        <v>175</v>
      </c>
    </row>
    <row r="13" spans="1:22" ht="24" customHeight="1" x14ac:dyDescent="0.3">
      <c r="A13" s="128" t="s">
        <v>144</v>
      </c>
      <c r="B13" s="128"/>
      <c r="C13" s="128"/>
      <c r="D13" s="126"/>
      <c r="E13" s="126"/>
      <c r="F13" s="128" t="s">
        <v>151</v>
      </c>
      <c r="G13" s="128"/>
      <c r="H13" s="128"/>
      <c r="I13" s="126"/>
      <c r="J13" s="126"/>
      <c r="K13" s="128" t="s">
        <v>158</v>
      </c>
      <c r="L13" s="128"/>
      <c r="M13" s="128"/>
      <c r="N13" s="126"/>
      <c r="O13" s="126"/>
      <c r="V13" s="62" t="s">
        <v>176</v>
      </c>
    </row>
    <row r="14" spans="1:22" ht="24" customHeight="1" x14ac:dyDescent="0.3">
      <c r="A14" s="128" t="s">
        <v>145</v>
      </c>
      <c r="B14" s="128"/>
      <c r="C14" s="128"/>
      <c r="D14" s="126"/>
      <c r="E14" s="126"/>
      <c r="F14" s="128" t="s">
        <v>152</v>
      </c>
      <c r="G14" s="128"/>
      <c r="H14" s="128"/>
      <c r="I14" s="126"/>
      <c r="J14" s="126"/>
      <c r="K14" s="128" t="s">
        <v>159</v>
      </c>
      <c r="L14" s="128"/>
      <c r="M14" s="128"/>
      <c r="N14" s="126"/>
      <c r="O14" s="126"/>
      <c r="V14" s="62" t="s">
        <v>177</v>
      </c>
    </row>
    <row r="15" spans="1:22" ht="24" customHeight="1" x14ac:dyDescent="0.3">
      <c r="A15" s="128" t="s">
        <v>146</v>
      </c>
      <c r="B15" s="128"/>
      <c r="C15" s="128"/>
      <c r="D15" s="126"/>
      <c r="E15" s="126"/>
      <c r="F15" s="128" t="s">
        <v>153</v>
      </c>
      <c r="G15" s="128"/>
      <c r="H15" s="128"/>
      <c r="I15" s="126"/>
      <c r="J15" s="126"/>
      <c r="K15" s="128" t="s">
        <v>160</v>
      </c>
      <c r="L15" s="128"/>
      <c r="M15" s="128"/>
      <c r="N15" s="126"/>
      <c r="O15" s="126"/>
      <c r="V15" s="62" t="s">
        <v>178</v>
      </c>
    </row>
    <row r="16" spans="1:22" ht="24" customHeight="1" x14ac:dyDescent="0.3">
      <c r="A16" s="128" t="s">
        <v>147</v>
      </c>
      <c r="B16" s="128"/>
      <c r="C16" s="128"/>
      <c r="D16" s="126"/>
      <c r="E16" s="126"/>
      <c r="F16" s="128" t="s">
        <v>154</v>
      </c>
      <c r="G16" s="128"/>
      <c r="H16" s="128"/>
      <c r="I16" s="126"/>
      <c r="J16" s="126"/>
      <c r="K16" s="129" t="s">
        <v>161</v>
      </c>
      <c r="L16" s="129"/>
      <c r="M16" s="129"/>
      <c r="N16" s="126"/>
      <c r="O16" s="126"/>
      <c r="V16" s="62" t="s">
        <v>179</v>
      </c>
    </row>
    <row r="17" spans="1:22" ht="24" customHeight="1" x14ac:dyDescent="0.3">
      <c r="A17" s="117"/>
      <c r="B17" s="117"/>
      <c r="C17" s="117"/>
      <c r="D17" s="126"/>
      <c r="E17" s="126"/>
      <c r="F17" s="117"/>
      <c r="G17" s="117"/>
      <c r="H17" s="117"/>
      <c r="I17" s="126"/>
      <c r="J17" s="126"/>
      <c r="K17" s="128" t="s">
        <v>162</v>
      </c>
      <c r="L17" s="128"/>
      <c r="M17" s="128"/>
      <c r="N17" s="126"/>
      <c r="O17" s="126"/>
      <c r="V17" s="62" t="s">
        <v>180</v>
      </c>
    </row>
    <row r="18" spans="1:22" ht="24" customHeight="1" x14ac:dyDescent="0.25">
      <c r="A18" s="117"/>
      <c r="B18" s="117"/>
      <c r="C18" s="117"/>
      <c r="D18" s="126"/>
      <c r="E18" s="126"/>
      <c r="F18" s="117"/>
      <c r="G18" s="117"/>
      <c r="H18" s="117"/>
      <c r="I18" s="126"/>
      <c r="J18" s="126"/>
      <c r="K18" s="128" t="s">
        <v>163</v>
      </c>
      <c r="L18" s="128"/>
      <c r="M18" s="128"/>
      <c r="N18" s="126"/>
      <c r="O18" s="126"/>
    </row>
    <row r="19" spans="1:22" ht="24" customHeight="1" x14ac:dyDescent="0.25">
      <c r="A19" s="117"/>
      <c r="B19" s="117"/>
      <c r="C19" s="117"/>
      <c r="D19" s="126"/>
      <c r="E19" s="126"/>
      <c r="F19" s="117"/>
      <c r="G19" s="117"/>
      <c r="H19" s="117"/>
      <c r="I19" s="126"/>
      <c r="J19" s="126"/>
      <c r="K19" s="128" t="s">
        <v>164</v>
      </c>
      <c r="L19" s="128"/>
      <c r="M19" s="128"/>
      <c r="N19" s="126"/>
      <c r="O19" s="126"/>
      <c r="V19" s="60" t="s">
        <v>199</v>
      </c>
    </row>
    <row r="20" spans="1:22" x14ac:dyDescent="0.25">
      <c r="V20" s="60" t="s">
        <v>200</v>
      </c>
    </row>
    <row r="21" spans="1:22" ht="15" customHeight="1" x14ac:dyDescent="0.25">
      <c r="A21" s="8" t="s">
        <v>165</v>
      </c>
    </row>
    <row r="22" spans="1:22" ht="15" customHeight="1" x14ac:dyDescent="0.25">
      <c r="A22" s="125" t="s">
        <v>166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22" ht="51.75" customHeight="1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22" ht="15" customHeight="1" x14ac:dyDescent="0.25">
      <c r="A24" s="125" t="s">
        <v>167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3"/>
      <c r="O24" s="123"/>
    </row>
    <row r="25" spans="1:22" ht="15" customHeight="1" x14ac:dyDescent="0.25">
      <c r="A25" s="125" t="s">
        <v>193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22" ht="15" customHeight="1" x14ac:dyDescent="0.25">
      <c r="A26" s="124" t="s">
        <v>168</v>
      </c>
      <c r="B26" s="124"/>
      <c r="C26" s="124"/>
      <c r="D26" s="124"/>
      <c r="E26" s="124"/>
      <c r="F26" s="124" t="s">
        <v>169</v>
      </c>
      <c r="G26" s="124"/>
      <c r="H26" s="124"/>
      <c r="I26" s="124"/>
      <c r="J26" s="124"/>
      <c r="K26" s="124" t="s">
        <v>170</v>
      </c>
      <c r="L26" s="124"/>
      <c r="M26" s="124"/>
      <c r="N26" s="124"/>
      <c r="O26" s="124"/>
    </row>
    <row r="27" spans="1:22" ht="15" customHeight="1" x14ac:dyDescent="0.25">
      <c r="A27" s="117"/>
      <c r="B27" s="117"/>
      <c r="C27" s="117"/>
      <c r="D27" s="117"/>
      <c r="E27" s="117"/>
      <c r="F27" s="123"/>
      <c r="G27" s="123"/>
      <c r="H27" s="123"/>
      <c r="I27" s="123"/>
      <c r="J27" s="123"/>
      <c r="K27" s="126"/>
      <c r="L27" s="126"/>
      <c r="M27" s="126"/>
      <c r="N27" s="126"/>
      <c r="O27" s="126"/>
    </row>
    <row r="28" spans="1:22" ht="15" customHeight="1" x14ac:dyDescent="0.25">
      <c r="A28" s="117"/>
      <c r="B28" s="117"/>
      <c r="C28" s="117"/>
      <c r="D28" s="117"/>
      <c r="E28" s="117"/>
      <c r="F28" s="123"/>
      <c r="G28" s="123"/>
      <c r="H28" s="123"/>
      <c r="I28" s="123"/>
      <c r="J28" s="123"/>
      <c r="K28" s="126"/>
      <c r="L28" s="126"/>
      <c r="M28" s="126"/>
      <c r="N28" s="126"/>
      <c r="O28" s="126"/>
    </row>
    <row r="29" spans="1:22" ht="15" customHeight="1" x14ac:dyDescent="0.25">
      <c r="A29" s="117"/>
      <c r="B29" s="117"/>
      <c r="C29" s="117"/>
      <c r="D29" s="117"/>
      <c r="E29" s="117"/>
      <c r="F29" s="123"/>
      <c r="G29" s="123"/>
      <c r="H29" s="123"/>
      <c r="I29" s="123"/>
      <c r="J29" s="123"/>
      <c r="K29" s="126"/>
      <c r="L29" s="126"/>
      <c r="M29" s="126"/>
      <c r="N29" s="126"/>
      <c r="O29" s="126"/>
    </row>
    <row r="30" spans="1:22" ht="15" customHeight="1" x14ac:dyDescent="0.25">
      <c r="A30" s="117"/>
      <c r="B30" s="117"/>
      <c r="C30" s="117"/>
      <c r="D30" s="117"/>
      <c r="E30" s="117"/>
      <c r="F30" s="123"/>
      <c r="G30" s="123"/>
      <c r="H30" s="123"/>
      <c r="I30" s="123"/>
      <c r="J30" s="123"/>
      <c r="K30" s="126"/>
      <c r="L30" s="126"/>
      <c r="M30" s="126"/>
      <c r="N30" s="126"/>
      <c r="O30" s="126"/>
    </row>
    <row r="31" spans="1:22" ht="15" customHeight="1" x14ac:dyDescent="0.25">
      <c r="A31" s="117"/>
      <c r="B31" s="117"/>
      <c r="C31" s="117"/>
      <c r="D31" s="117"/>
      <c r="E31" s="117"/>
      <c r="F31" s="123"/>
      <c r="G31" s="123"/>
      <c r="H31" s="123"/>
      <c r="I31" s="123"/>
      <c r="J31" s="123"/>
      <c r="K31" s="126"/>
      <c r="L31" s="126"/>
      <c r="M31" s="126"/>
      <c r="N31" s="126"/>
      <c r="O31" s="126"/>
    </row>
    <row r="32" spans="1:22" ht="15" customHeight="1" x14ac:dyDescent="0.25"/>
    <row r="33" spans="1:15" ht="30" customHeight="1" x14ac:dyDescent="0.25">
      <c r="A33" s="116" t="s">
        <v>181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7"/>
      <c r="L33" s="117"/>
      <c r="M33" s="117"/>
      <c r="N33" s="117"/>
      <c r="O33" s="117"/>
    </row>
    <row r="34" spans="1:15" ht="15" customHeight="1" x14ac:dyDescent="0.25"/>
    <row r="35" spans="1:15" ht="15" customHeight="1" x14ac:dyDescent="0.25">
      <c r="A35" s="8" t="s">
        <v>182</v>
      </c>
      <c r="B35" s="8"/>
      <c r="C35" s="8"/>
      <c r="D35" s="8"/>
      <c r="E35" s="8"/>
      <c r="F35" s="8"/>
    </row>
    <row r="36" spans="1:15" ht="15" customHeight="1" x14ac:dyDescent="0.25">
      <c r="A36" s="118" t="s">
        <v>183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 t="s">
        <v>49</v>
      </c>
      <c r="L36" s="119"/>
      <c r="M36" s="120"/>
      <c r="N36" s="104"/>
      <c r="O36" s="105"/>
    </row>
    <row r="37" spans="1:15" ht="15" customHeight="1" x14ac:dyDescent="0.25">
      <c r="A37" s="98" t="s">
        <v>184</v>
      </c>
      <c r="B37" s="99"/>
      <c r="C37" s="99"/>
      <c r="D37" s="99"/>
      <c r="E37" s="99"/>
      <c r="F37" s="99"/>
      <c r="G37" s="99"/>
      <c r="H37" s="99"/>
      <c r="I37" s="99"/>
      <c r="J37" s="99"/>
      <c r="K37" s="121"/>
      <c r="L37" s="121"/>
      <c r="M37" s="122"/>
      <c r="N37" s="106"/>
      <c r="O37" s="107"/>
    </row>
    <row r="38" spans="1:15" ht="15" customHeight="1" x14ac:dyDescent="0.25">
      <c r="A38" s="98" t="s">
        <v>185</v>
      </c>
      <c r="B38" s="99"/>
      <c r="C38" s="99"/>
      <c r="D38" s="99"/>
      <c r="E38" s="99"/>
      <c r="F38" s="99"/>
      <c r="G38" s="99"/>
      <c r="H38" s="99"/>
      <c r="I38" s="99"/>
      <c r="J38" s="99"/>
      <c r="K38" s="100"/>
      <c r="L38" s="100"/>
      <c r="M38" s="101"/>
      <c r="N38" s="102"/>
      <c r="O38" s="103"/>
    </row>
    <row r="39" spans="1:15" ht="15" customHeight="1" x14ac:dyDescent="0.25">
      <c r="A39" s="98" t="s">
        <v>186</v>
      </c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0"/>
      <c r="M39" s="101"/>
      <c r="N39" s="102"/>
      <c r="O39" s="103"/>
    </row>
    <row r="40" spans="1:15" ht="15" customHeight="1" x14ac:dyDescent="0.25">
      <c r="A40" s="98" t="s">
        <v>187</v>
      </c>
      <c r="B40" s="99"/>
      <c r="C40" s="99"/>
      <c r="D40" s="99"/>
      <c r="E40" s="99"/>
      <c r="F40" s="99"/>
      <c r="G40" s="99"/>
      <c r="H40" s="99"/>
      <c r="I40" s="99"/>
      <c r="J40" s="99"/>
      <c r="K40" s="100"/>
      <c r="L40" s="100"/>
      <c r="M40" s="101"/>
      <c r="N40" s="102"/>
      <c r="O40" s="103"/>
    </row>
    <row r="41" spans="1:15" ht="15" customHeight="1" x14ac:dyDescent="0.25">
      <c r="A41" s="108" t="s">
        <v>188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4"/>
      <c r="O41" s="115"/>
    </row>
    <row r="42" spans="1:15" ht="15" customHeight="1" x14ac:dyDescent="0.25">
      <c r="A42" s="98" t="s">
        <v>189</v>
      </c>
      <c r="B42" s="99"/>
      <c r="C42" s="99"/>
      <c r="D42" s="99"/>
      <c r="E42" s="99"/>
      <c r="F42" s="99"/>
      <c r="G42" s="99"/>
      <c r="H42" s="99"/>
      <c r="I42" s="99"/>
      <c r="J42" s="99"/>
      <c r="K42" s="100"/>
      <c r="L42" s="100"/>
      <c r="M42" s="101"/>
      <c r="N42" s="102"/>
      <c r="O42" s="103"/>
    </row>
    <row r="43" spans="1:15" ht="15" customHeight="1" x14ac:dyDescent="0.25">
      <c r="A43" s="98" t="s">
        <v>190</v>
      </c>
      <c r="B43" s="99"/>
      <c r="C43" s="99"/>
      <c r="D43" s="99"/>
      <c r="E43" s="99"/>
      <c r="F43" s="99"/>
      <c r="G43" s="99"/>
      <c r="H43" s="99"/>
      <c r="I43" s="99"/>
      <c r="J43" s="99"/>
      <c r="K43" s="100"/>
      <c r="L43" s="100"/>
      <c r="M43" s="101"/>
      <c r="N43" s="102"/>
      <c r="O43" s="103"/>
    </row>
    <row r="44" spans="1:15" ht="14.25" customHeight="1" x14ac:dyDescent="0.25"/>
    <row r="45" spans="1:15" ht="15" customHeight="1" x14ac:dyDescent="0.25">
      <c r="A45" s="93" t="s">
        <v>194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104"/>
      <c r="O45" s="105"/>
    </row>
    <row r="46" spans="1:15" ht="15" customHeight="1" x14ac:dyDescent="0.25">
      <c r="A46" s="108" t="s">
        <v>195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106"/>
      <c r="O46" s="107"/>
    </row>
    <row r="47" spans="1:15" ht="15" customHeight="1" x14ac:dyDescent="0.25">
      <c r="A47" s="98" t="s">
        <v>196</v>
      </c>
      <c r="B47" s="99"/>
      <c r="C47" s="99"/>
      <c r="D47" s="99"/>
      <c r="E47" s="99"/>
      <c r="F47" s="99"/>
      <c r="G47" s="99"/>
      <c r="H47" s="99"/>
      <c r="I47" s="99"/>
      <c r="J47" s="99"/>
      <c r="K47" s="100"/>
      <c r="L47" s="100"/>
      <c r="M47" s="101"/>
      <c r="N47" s="102"/>
      <c r="O47" s="103"/>
    </row>
    <row r="48" spans="1:15" ht="15" customHeight="1" x14ac:dyDescent="0.25"/>
    <row r="49" spans="1:15" ht="15" customHeight="1" x14ac:dyDescent="0.25">
      <c r="A49" s="93" t="s">
        <v>191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5"/>
      <c r="N49" s="104"/>
      <c r="O49" s="105"/>
    </row>
    <row r="50" spans="1:15" ht="15" customHeight="1" x14ac:dyDescent="0.25">
      <c r="A50" s="108" t="s">
        <v>192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0"/>
      <c r="N50" s="106"/>
      <c r="O50" s="107"/>
    </row>
    <row r="51" spans="1:15" ht="15" customHeight="1" x14ac:dyDescent="0.25">
      <c r="A51" s="98" t="s">
        <v>198</v>
      </c>
      <c r="B51" s="99"/>
      <c r="C51" s="99"/>
      <c r="D51" s="99"/>
      <c r="E51" s="99"/>
      <c r="F51" s="99"/>
      <c r="G51" s="99"/>
      <c r="H51" s="99"/>
      <c r="I51" s="99"/>
      <c r="J51" s="99"/>
      <c r="K51" s="100"/>
      <c r="L51" s="100"/>
      <c r="M51" s="101"/>
      <c r="N51" s="102"/>
      <c r="O51" s="103"/>
    </row>
    <row r="52" spans="1:15" ht="15" customHeight="1" x14ac:dyDescent="0.25">
      <c r="A52" s="98" t="s">
        <v>197</v>
      </c>
      <c r="B52" s="99"/>
      <c r="C52" s="99"/>
      <c r="D52" s="99"/>
      <c r="E52" s="99"/>
      <c r="F52" s="99"/>
      <c r="G52" s="99"/>
      <c r="H52" s="99"/>
      <c r="I52" s="99"/>
      <c r="J52" s="99"/>
      <c r="K52" s="100"/>
      <c r="L52" s="100"/>
      <c r="M52" s="101"/>
      <c r="N52" s="102"/>
      <c r="O52" s="103"/>
    </row>
    <row r="54" spans="1:15" ht="12" x14ac:dyDescent="0.25">
      <c r="A54" s="93" t="s">
        <v>245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5"/>
      <c r="N54" s="96"/>
      <c r="O54" s="97"/>
    </row>
    <row r="55" spans="1:15" ht="12" x14ac:dyDescent="0.25">
      <c r="A55" s="93" t="s">
        <v>283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5"/>
      <c r="N55" s="96"/>
      <c r="O55" s="97"/>
    </row>
    <row r="57" spans="1:15" ht="45" customHeight="1" x14ac:dyDescent="0.25">
      <c r="A57" s="111" t="s">
        <v>284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3"/>
      <c r="N57" s="102"/>
      <c r="O57" s="103"/>
    </row>
    <row r="58" spans="1:15" ht="30" customHeight="1" x14ac:dyDescent="0.25">
      <c r="A58" s="111" t="s">
        <v>285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3"/>
      <c r="N58" s="102"/>
      <c r="O58" s="103"/>
    </row>
    <row r="59" spans="1:15" ht="45" customHeight="1" x14ac:dyDescent="0.25">
      <c r="A59" s="111" t="s">
        <v>286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3"/>
      <c r="N59" s="102"/>
      <c r="O59" s="103"/>
    </row>
    <row r="60" spans="1:15" ht="30" customHeight="1" x14ac:dyDescent="0.25">
      <c r="A60" s="111" t="s">
        <v>287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3"/>
      <c r="N60" s="102"/>
      <c r="O60" s="103"/>
    </row>
    <row r="61" spans="1:15" ht="15" customHeight="1" x14ac:dyDescent="0.25">
      <c r="A61" s="111" t="s">
        <v>288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3"/>
      <c r="N61" s="102"/>
      <c r="O61" s="103"/>
    </row>
    <row r="62" spans="1:15" ht="15" customHeight="1" x14ac:dyDescent="0.25">
      <c r="A62" s="111" t="s">
        <v>289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3"/>
      <c r="N62" s="102"/>
      <c r="O62" s="103"/>
    </row>
    <row r="63" spans="1:15" ht="15" customHeight="1" x14ac:dyDescent="0.25"/>
  </sheetData>
  <mergeCells count="145">
    <mergeCell ref="A23:O23"/>
    <mergeCell ref="A22:O22"/>
    <mergeCell ref="A19:C19"/>
    <mergeCell ref="D19:E19"/>
    <mergeCell ref="F19:H19"/>
    <mergeCell ref="I19:J19"/>
    <mergeCell ref="K19:M19"/>
    <mergeCell ref="N19:O19"/>
    <mergeCell ref="N18:O18"/>
    <mergeCell ref="A17:C17"/>
    <mergeCell ref="D17:E17"/>
    <mergeCell ref="F17:H17"/>
    <mergeCell ref="I17:J17"/>
    <mergeCell ref="K17:M17"/>
    <mergeCell ref="N17:O17"/>
    <mergeCell ref="A18:C18"/>
    <mergeCell ref="D18:E18"/>
    <mergeCell ref="F18:H18"/>
    <mergeCell ref="I18:J18"/>
    <mergeCell ref="K18:M18"/>
    <mergeCell ref="N16:O16"/>
    <mergeCell ref="A15:C15"/>
    <mergeCell ref="D15:E15"/>
    <mergeCell ref="F15:H15"/>
    <mergeCell ref="I15:J15"/>
    <mergeCell ref="K15:M15"/>
    <mergeCell ref="N15:O15"/>
    <mergeCell ref="A16:C16"/>
    <mergeCell ref="D16:E16"/>
    <mergeCell ref="F16:H16"/>
    <mergeCell ref="I16:J16"/>
    <mergeCell ref="K16:M16"/>
    <mergeCell ref="K11:M11"/>
    <mergeCell ref="N11:O11"/>
    <mergeCell ref="A12:C12"/>
    <mergeCell ref="D12:E12"/>
    <mergeCell ref="F12:H12"/>
    <mergeCell ref="I12:J12"/>
    <mergeCell ref="K12:M12"/>
    <mergeCell ref="N14:O14"/>
    <mergeCell ref="A13:C13"/>
    <mergeCell ref="D13:E13"/>
    <mergeCell ref="F13:H13"/>
    <mergeCell ref="I13:J13"/>
    <mergeCell ref="K13:M13"/>
    <mergeCell ref="N13:O13"/>
    <mergeCell ref="A14:C14"/>
    <mergeCell ref="D14:E14"/>
    <mergeCell ref="F14:H14"/>
    <mergeCell ref="I14:J14"/>
    <mergeCell ref="K14:M14"/>
    <mergeCell ref="E3:L5"/>
    <mergeCell ref="A24:M24"/>
    <mergeCell ref="N24:O24"/>
    <mergeCell ref="A26:E26"/>
    <mergeCell ref="A27:E27"/>
    <mergeCell ref="F26:J26"/>
    <mergeCell ref="F27:J27"/>
    <mergeCell ref="N9:O9"/>
    <mergeCell ref="A10:C10"/>
    <mergeCell ref="D10:E10"/>
    <mergeCell ref="F10:H10"/>
    <mergeCell ref="I10:J10"/>
    <mergeCell ref="K10:M10"/>
    <mergeCell ref="N10:O10"/>
    <mergeCell ref="A9:C9"/>
    <mergeCell ref="D9:E9"/>
    <mergeCell ref="F9:H9"/>
    <mergeCell ref="I9:J9"/>
    <mergeCell ref="K9:M9"/>
    <mergeCell ref="N12:O12"/>
    <mergeCell ref="A11:C11"/>
    <mergeCell ref="D11:E11"/>
    <mergeCell ref="F11:H11"/>
    <mergeCell ref="I11:J11"/>
    <mergeCell ref="F29:J29"/>
    <mergeCell ref="F30:J30"/>
    <mergeCell ref="F31:J31"/>
    <mergeCell ref="F28:J28"/>
    <mergeCell ref="K26:O26"/>
    <mergeCell ref="A25:O25"/>
    <mergeCell ref="A28:E28"/>
    <mergeCell ref="A29:E29"/>
    <mergeCell ref="K27:O27"/>
    <mergeCell ref="K28:O28"/>
    <mergeCell ref="K29:O29"/>
    <mergeCell ref="K30:O30"/>
    <mergeCell ref="K31:O31"/>
    <mergeCell ref="A33:J33"/>
    <mergeCell ref="K33:O33"/>
    <mergeCell ref="A30:E30"/>
    <mergeCell ref="A31:E31"/>
    <mergeCell ref="A36:J36"/>
    <mergeCell ref="A37:J37"/>
    <mergeCell ref="A38:J38"/>
    <mergeCell ref="K36:M36"/>
    <mergeCell ref="K37:M37"/>
    <mergeCell ref="K38:M38"/>
    <mergeCell ref="N36:O37"/>
    <mergeCell ref="N38:O38"/>
    <mergeCell ref="N39:O39"/>
    <mergeCell ref="N40:O40"/>
    <mergeCell ref="N41:O41"/>
    <mergeCell ref="N42:O42"/>
    <mergeCell ref="N43:O43"/>
    <mergeCell ref="A39:J39"/>
    <mergeCell ref="A40:J40"/>
    <mergeCell ref="K39:M39"/>
    <mergeCell ref="K40:M40"/>
    <mergeCell ref="A41:M41"/>
    <mergeCell ref="A60:M60"/>
    <mergeCell ref="N60:O60"/>
    <mergeCell ref="A61:M61"/>
    <mergeCell ref="N61:O61"/>
    <mergeCell ref="A62:M62"/>
    <mergeCell ref="N62:O62"/>
    <mergeCell ref="A57:M57"/>
    <mergeCell ref="N57:O57"/>
    <mergeCell ref="A58:M58"/>
    <mergeCell ref="N58:O58"/>
    <mergeCell ref="A59:M59"/>
    <mergeCell ref="N59:O59"/>
    <mergeCell ref="A55:M55"/>
    <mergeCell ref="N55:O55"/>
    <mergeCell ref="A54:M54"/>
    <mergeCell ref="N54:O54"/>
    <mergeCell ref="A42:J42"/>
    <mergeCell ref="A43:J43"/>
    <mergeCell ref="K42:M42"/>
    <mergeCell ref="K43:M43"/>
    <mergeCell ref="A47:J47"/>
    <mergeCell ref="K47:M47"/>
    <mergeCell ref="A51:J51"/>
    <mergeCell ref="K51:M51"/>
    <mergeCell ref="A52:J52"/>
    <mergeCell ref="K52:M52"/>
    <mergeCell ref="N52:O52"/>
    <mergeCell ref="N45:O46"/>
    <mergeCell ref="N49:O50"/>
    <mergeCell ref="A49:M49"/>
    <mergeCell ref="A50:M50"/>
    <mergeCell ref="N51:O51"/>
    <mergeCell ref="A45:M45"/>
    <mergeCell ref="A46:M46"/>
    <mergeCell ref="N47:O47"/>
  </mergeCells>
  <dataValidations count="2">
    <dataValidation type="list" allowBlank="1" showInputMessage="1" showErrorMessage="1" sqref="K33:O33" xr:uid="{61BC2C8E-68A7-45A3-A3E2-54BFCD8D88D8}">
      <formula1>sektori</formula1>
    </dataValidation>
    <dataValidation type="list" allowBlank="1" showInputMessage="1" showErrorMessage="1" sqref="N57:O62 N55:O55" xr:uid="{FC8FDB25-8A93-4A40-84DD-418D2D51E041}">
      <formula1>dane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Check Box 2">
              <controlPr defaultSize="0" autoFill="0" autoLine="0" autoPict="0">
                <anchor moveWithCells="1">
                  <from>
                    <xdr:col>13</xdr:col>
                    <xdr:colOff>457200</xdr:colOff>
                    <xdr:row>36</xdr:row>
                    <xdr:rowOff>182880</xdr:rowOff>
                  </from>
                  <to>
                    <xdr:col>14</xdr:col>
                    <xdr:colOff>60960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Check Box 3">
              <controlPr defaultSize="0" autoFill="0" autoLine="0" autoPict="0">
                <anchor moveWithCells="1">
                  <from>
                    <xdr:col>13</xdr:col>
                    <xdr:colOff>457200</xdr:colOff>
                    <xdr:row>37</xdr:row>
                    <xdr:rowOff>182880</xdr:rowOff>
                  </from>
                  <to>
                    <xdr:col>14</xdr:col>
                    <xdr:colOff>60960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Check Box 4">
              <controlPr defaultSize="0" autoFill="0" autoLine="0" autoPict="0">
                <anchor moveWithCells="1">
                  <from>
                    <xdr:col>13</xdr:col>
                    <xdr:colOff>457200</xdr:colOff>
                    <xdr:row>38</xdr:row>
                    <xdr:rowOff>182880</xdr:rowOff>
                  </from>
                  <to>
                    <xdr:col>14</xdr:col>
                    <xdr:colOff>60960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Check Box 5">
              <controlPr defaultSize="0" autoFill="0" autoLine="0" autoPict="0">
                <anchor moveWithCells="1">
                  <from>
                    <xdr:col>13</xdr:col>
                    <xdr:colOff>457200</xdr:colOff>
                    <xdr:row>40</xdr:row>
                    <xdr:rowOff>182880</xdr:rowOff>
                  </from>
                  <to>
                    <xdr:col>14</xdr:col>
                    <xdr:colOff>60960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Check Box 6">
              <controlPr defaultSize="0" autoFill="0" autoLine="0" autoPict="0">
                <anchor moveWithCells="1">
                  <from>
                    <xdr:col>13</xdr:col>
                    <xdr:colOff>457200</xdr:colOff>
                    <xdr:row>41</xdr:row>
                    <xdr:rowOff>182880</xdr:rowOff>
                  </from>
                  <to>
                    <xdr:col>14</xdr:col>
                    <xdr:colOff>60960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9" name="Check Box 7">
              <controlPr defaultSize="0" autoFill="0" autoLine="0" autoPict="0">
                <anchor moveWithCells="1">
                  <from>
                    <xdr:col>13</xdr:col>
                    <xdr:colOff>457200</xdr:colOff>
                    <xdr:row>45</xdr:row>
                    <xdr:rowOff>182880</xdr:rowOff>
                  </from>
                  <to>
                    <xdr:col>14</xdr:col>
                    <xdr:colOff>60960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0" name="Check Box 8">
              <controlPr defaultSize="0" autoFill="0" autoLine="0" autoPict="0">
                <anchor moveWithCells="1">
                  <from>
                    <xdr:col>13</xdr:col>
                    <xdr:colOff>457200</xdr:colOff>
                    <xdr:row>49</xdr:row>
                    <xdr:rowOff>182880</xdr:rowOff>
                  </from>
                  <to>
                    <xdr:col>14</xdr:col>
                    <xdr:colOff>60960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1" name="Check Box 9">
              <controlPr defaultSize="0" autoFill="0" autoLine="0" autoPict="0">
                <anchor moveWithCells="1">
                  <from>
                    <xdr:col>13</xdr:col>
                    <xdr:colOff>457200</xdr:colOff>
                    <xdr:row>50</xdr:row>
                    <xdr:rowOff>182880</xdr:rowOff>
                  </from>
                  <to>
                    <xdr:col>14</xdr:col>
                    <xdr:colOff>60960</xdr:colOff>
                    <xdr:row>52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EF259-93ED-4C6E-B81E-A719059B04E6}">
  <dimension ref="A1:E18"/>
  <sheetViews>
    <sheetView showGridLines="0" zoomScaleNormal="100" workbookViewId="0">
      <selection activeCell="D25" sqref="D25"/>
    </sheetView>
  </sheetViews>
  <sheetFormatPr defaultColWidth="9.109375" defaultRowHeight="11.4" x14ac:dyDescent="0.25"/>
  <cols>
    <col min="1" max="1" width="6.6640625" style="84" bestFit="1" customWidth="1"/>
    <col min="2" max="2" width="47.5546875" style="84" customWidth="1"/>
    <col min="3" max="3" width="9.109375" style="84"/>
    <col min="4" max="4" width="11.33203125" style="84" customWidth="1"/>
    <col min="5" max="5" width="12.44140625" style="84" customWidth="1"/>
    <col min="6" max="16384" width="9.109375" style="84"/>
  </cols>
  <sheetData>
    <row r="1" spans="1:5" s="85" customFormat="1" x14ac:dyDescent="0.25">
      <c r="D1" s="15"/>
      <c r="E1" s="63" t="s">
        <v>50</v>
      </c>
    </row>
    <row r="2" spans="1:5" s="85" customFormat="1" x14ac:dyDescent="0.25">
      <c r="D2" s="15"/>
      <c r="E2" s="15"/>
    </row>
    <row r="3" spans="1:5" s="85" customFormat="1" x14ac:dyDescent="0.25">
      <c r="D3" s="15"/>
      <c r="E3" s="15"/>
    </row>
    <row r="4" spans="1:5" s="85" customFormat="1" ht="12" x14ac:dyDescent="0.25">
      <c r="D4" s="7" t="s">
        <v>17</v>
      </c>
      <c r="E4" s="65"/>
    </row>
    <row r="5" spans="1:5" s="85" customFormat="1" x14ac:dyDescent="0.25"/>
    <row r="8" spans="1:5" ht="13.8" x14ac:dyDescent="0.25">
      <c r="A8" s="88"/>
      <c r="B8" s="92" t="s">
        <v>246</v>
      </c>
    </row>
    <row r="9" spans="1:5" ht="45.6" x14ac:dyDescent="0.25">
      <c r="A9" s="86" t="s">
        <v>247</v>
      </c>
      <c r="B9" s="87" t="s">
        <v>257</v>
      </c>
      <c r="C9" s="89"/>
    </row>
    <row r="10" spans="1:5" ht="22.8" x14ac:dyDescent="0.25">
      <c r="A10" s="86" t="s">
        <v>248</v>
      </c>
      <c r="B10" s="87" t="s">
        <v>258</v>
      </c>
      <c r="C10" s="89"/>
    </row>
    <row r="11" spans="1:5" ht="22.8" x14ac:dyDescent="0.25">
      <c r="A11" s="86" t="s">
        <v>249</v>
      </c>
      <c r="B11" s="87" t="s">
        <v>259</v>
      </c>
      <c r="C11" s="89"/>
    </row>
    <row r="12" spans="1:5" ht="12" x14ac:dyDescent="0.25">
      <c r="A12" s="86" t="s">
        <v>250</v>
      </c>
      <c r="B12" s="87" t="s">
        <v>260</v>
      </c>
      <c r="C12" s="89"/>
    </row>
    <row r="13" spans="1:5" ht="12" x14ac:dyDescent="0.25">
      <c r="A13" s="86" t="s">
        <v>251</v>
      </c>
      <c r="B13" s="87" t="s">
        <v>261</v>
      </c>
      <c r="C13" s="89"/>
    </row>
    <row r="14" spans="1:5" ht="12" x14ac:dyDescent="0.25">
      <c r="A14" s="86" t="s">
        <v>252</v>
      </c>
      <c r="B14" s="87" t="s">
        <v>262</v>
      </c>
      <c r="C14" s="89"/>
    </row>
    <row r="15" spans="1:5" ht="12" x14ac:dyDescent="0.25">
      <c r="A15" s="86" t="s">
        <v>253</v>
      </c>
      <c r="B15" s="87" t="s">
        <v>263</v>
      </c>
      <c r="C15" s="89"/>
    </row>
    <row r="16" spans="1:5" ht="22.8" x14ac:dyDescent="0.25">
      <c r="A16" s="86" t="s">
        <v>254</v>
      </c>
      <c r="B16" s="87" t="s">
        <v>264</v>
      </c>
      <c r="C16" s="89"/>
    </row>
    <row r="17" spans="1:3" ht="12" x14ac:dyDescent="0.25">
      <c r="A17" s="86" t="s">
        <v>255</v>
      </c>
      <c r="B17" s="87" t="s">
        <v>265</v>
      </c>
      <c r="C17" s="89"/>
    </row>
    <row r="18" spans="1:3" ht="22.8" x14ac:dyDescent="0.25">
      <c r="A18" s="86" t="s">
        <v>256</v>
      </c>
      <c r="B18" s="87" t="s">
        <v>266</v>
      </c>
      <c r="C18" s="89"/>
    </row>
  </sheetData>
  <conditionalFormatting sqref="E4">
    <cfRule type="cellIs" dxfId="30" priority="1" operator="equal">
      <formula>""</formula>
    </cfRule>
  </conditionalFormatting>
  <dataValidations count="1">
    <dataValidation type="list" allowBlank="1" showInputMessage="1" showErrorMessage="1" sqref="C9:C18" xr:uid="{38B9C058-3D03-4908-98FC-CAB4DA93F0A1}">
      <formula1>dane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639E-26A6-4840-B194-232AE11D3983}">
  <dimension ref="A1:L54"/>
  <sheetViews>
    <sheetView showGridLines="0" workbookViewId="0">
      <selection activeCell="B18" sqref="B18"/>
    </sheetView>
  </sheetViews>
  <sheetFormatPr defaultColWidth="9.109375" defaultRowHeight="11.4" x14ac:dyDescent="0.25"/>
  <cols>
    <col min="1" max="1" width="59.109375" style="60" customWidth="1"/>
    <col min="2" max="5" width="13.6640625" style="60" customWidth="1"/>
    <col min="6" max="6" width="15" style="60" customWidth="1"/>
    <col min="7" max="8" width="13.6640625" style="60" customWidth="1"/>
    <col min="9" max="10" width="9.109375" style="60"/>
    <col min="11" max="11" width="14.6640625" style="60" hidden="1" customWidth="1"/>
    <col min="12" max="12" width="9.109375" style="60" hidden="1" customWidth="1"/>
    <col min="13" max="16384" width="9.109375" style="60"/>
  </cols>
  <sheetData>
    <row r="1" spans="1:8" s="15" customFormat="1" x14ac:dyDescent="0.25">
      <c r="H1" s="63" t="s">
        <v>132</v>
      </c>
    </row>
    <row r="2" spans="1:8" s="15" customFormat="1" x14ac:dyDescent="0.25"/>
    <row r="3" spans="1:8" s="15" customFormat="1" ht="12.75" customHeight="1" x14ac:dyDescent="0.25">
      <c r="B3" s="138" t="s">
        <v>274</v>
      </c>
      <c r="C3" s="138"/>
      <c r="D3" s="138"/>
      <c r="E3" s="138"/>
      <c r="F3" s="64"/>
    </row>
    <row r="4" spans="1:8" s="15" customFormat="1" ht="12.75" customHeight="1" x14ac:dyDescent="0.25">
      <c r="B4" s="138"/>
      <c r="C4" s="138"/>
      <c r="D4" s="138"/>
      <c r="E4" s="138"/>
      <c r="F4" s="64"/>
      <c r="G4" s="7" t="s">
        <v>17</v>
      </c>
      <c r="H4" s="65"/>
    </row>
    <row r="5" spans="1:8" s="15" customFormat="1" ht="12.75" customHeight="1" x14ac:dyDescent="0.25">
      <c r="B5" s="138"/>
      <c r="C5" s="138"/>
      <c r="D5" s="138"/>
      <c r="E5" s="138"/>
      <c r="F5" s="64"/>
    </row>
    <row r="6" spans="1:8" ht="12" customHeight="1" x14ac:dyDescent="0.25">
      <c r="B6" s="138"/>
      <c r="C6" s="138"/>
      <c r="D6" s="138"/>
      <c r="E6" s="138"/>
      <c r="F6" s="64"/>
    </row>
    <row r="7" spans="1:8" ht="15.6" x14ac:dyDescent="0.25">
      <c r="B7" s="66"/>
      <c r="C7" s="66"/>
      <c r="D7" s="66"/>
      <c r="E7" s="66"/>
    </row>
    <row r="8" spans="1:8" ht="15.6" x14ac:dyDescent="0.25">
      <c r="B8" s="66"/>
      <c r="C8" s="66"/>
      <c r="D8" s="66"/>
      <c r="E8" s="66"/>
    </row>
    <row r="9" spans="1:8" ht="14.4" x14ac:dyDescent="0.3">
      <c r="A9" s="90" t="s">
        <v>275</v>
      </c>
      <c r="B9" s="67">
        <v>1</v>
      </c>
      <c r="C9" s="67">
        <v>2</v>
      </c>
      <c r="D9" s="67">
        <v>3</v>
      </c>
      <c r="E9" s="67">
        <v>4</v>
      </c>
      <c r="F9" s="67">
        <v>5</v>
      </c>
    </row>
    <row r="10" spans="1:8" ht="13.2" x14ac:dyDescent="0.25">
      <c r="A10" s="68" t="s">
        <v>201</v>
      </c>
      <c r="B10" s="69"/>
      <c r="C10" s="69"/>
      <c r="D10" s="69"/>
      <c r="E10" s="69"/>
      <c r="F10" s="69"/>
    </row>
    <row r="11" spans="1:8" ht="13.2" x14ac:dyDescent="0.25">
      <c r="A11" s="68" t="s">
        <v>106</v>
      </c>
      <c r="B11" s="69"/>
      <c r="C11" s="69"/>
      <c r="D11" s="69"/>
      <c r="E11" s="69"/>
      <c r="F11" s="69"/>
    </row>
    <row r="12" spans="1:8" ht="13.2" x14ac:dyDescent="0.25">
      <c r="A12" s="68" t="s">
        <v>202</v>
      </c>
      <c r="B12" s="70"/>
      <c r="C12" s="70"/>
      <c r="D12" s="70"/>
      <c r="E12" s="70"/>
      <c r="F12" s="70"/>
    </row>
    <row r="13" spans="1:8" ht="13.2" x14ac:dyDescent="0.25">
      <c r="A13" s="68" t="s">
        <v>203</v>
      </c>
      <c r="B13" s="71"/>
      <c r="C13" s="71"/>
      <c r="D13" s="71"/>
      <c r="E13" s="71"/>
      <c r="F13" s="71"/>
    </row>
    <row r="14" spans="1:8" ht="13.2" x14ac:dyDescent="0.25">
      <c r="A14" s="68" t="s">
        <v>204</v>
      </c>
      <c r="B14" s="71"/>
      <c r="C14" s="71"/>
      <c r="D14" s="71"/>
      <c r="E14" s="71"/>
      <c r="F14" s="71"/>
    </row>
    <row r="15" spans="1:8" ht="13.2" x14ac:dyDescent="0.25">
      <c r="A15" s="68" t="s">
        <v>205</v>
      </c>
      <c r="B15" s="71"/>
      <c r="C15" s="71"/>
      <c r="D15" s="71"/>
      <c r="E15" s="71"/>
      <c r="F15" s="71"/>
    </row>
    <row r="16" spans="1:8" ht="25.2" x14ac:dyDescent="0.25">
      <c r="A16" s="72" t="s">
        <v>206</v>
      </c>
      <c r="B16" s="69"/>
      <c r="C16" s="69"/>
      <c r="D16" s="69"/>
      <c r="E16" s="69"/>
      <c r="F16" s="69"/>
    </row>
    <row r="17" spans="1:12" ht="13.2" x14ac:dyDescent="0.25">
      <c r="A17" s="68" t="s">
        <v>207</v>
      </c>
      <c r="B17" s="69"/>
      <c r="C17" s="69"/>
      <c r="D17" s="69"/>
      <c r="E17" s="69"/>
      <c r="F17" s="69"/>
    </row>
    <row r="18" spans="1:12" ht="25.2" x14ac:dyDescent="0.25">
      <c r="A18" s="72" t="s">
        <v>276</v>
      </c>
      <c r="B18" s="69"/>
      <c r="C18" s="69"/>
      <c r="D18" s="69"/>
      <c r="E18" s="69"/>
      <c r="F18" s="69"/>
    </row>
    <row r="19" spans="1:12" ht="37.200000000000003" x14ac:dyDescent="0.25">
      <c r="A19" s="72" t="s">
        <v>208</v>
      </c>
      <c r="B19" s="69"/>
      <c r="C19" s="69"/>
      <c r="D19" s="69"/>
      <c r="E19" s="69"/>
      <c r="F19" s="69"/>
    </row>
    <row r="20" spans="1:12" ht="37.200000000000003" x14ac:dyDescent="0.25">
      <c r="A20" s="72" t="s">
        <v>209</v>
      </c>
      <c r="B20" s="69"/>
      <c r="C20" s="69"/>
      <c r="D20" s="69"/>
      <c r="E20" s="69"/>
      <c r="F20" s="69"/>
    </row>
    <row r="22" spans="1:12" ht="12" x14ac:dyDescent="0.25">
      <c r="A22" s="73" t="s">
        <v>277</v>
      </c>
      <c r="B22" s="139"/>
      <c r="C22" s="139"/>
      <c r="D22" s="139"/>
      <c r="E22" s="139"/>
      <c r="F22" s="139"/>
      <c r="G22" s="139"/>
      <c r="H22" s="139"/>
      <c r="L22" s="60" t="s">
        <v>235</v>
      </c>
    </row>
    <row r="23" spans="1:12" ht="34.200000000000003" x14ac:dyDescent="0.25">
      <c r="A23" s="91" t="s">
        <v>278</v>
      </c>
      <c r="B23" s="133"/>
      <c r="C23" s="133"/>
      <c r="D23" s="133"/>
      <c r="E23" s="133"/>
      <c r="F23" s="133"/>
      <c r="G23" s="133"/>
      <c r="H23" s="133"/>
      <c r="L23" s="60" t="s">
        <v>236</v>
      </c>
    </row>
    <row r="24" spans="1:12" ht="22.8" x14ac:dyDescent="0.25">
      <c r="A24" s="91" t="s">
        <v>279</v>
      </c>
      <c r="B24" s="133"/>
      <c r="C24" s="133"/>
      <c r="D24" s="133"/>
      <c r="E24" s="133"/>
      <c r="F24" s="133"/>
      <c r="G24" s="133"/>
      <c r="H24" s="133"/>
      <c r="L24" s="60" t="s">
        <v>237</v>
      </c>
    </row>
    <row r="25" spans="1:12" ht="22.8" x14ac:dyDescent="0.25">
      <c r="A25" s="91" t="s">
        <v>280</v>
      </c>
      <c r="B25" s="133"/>
      <c r="C25" s="133"/>
      <c r="D25" s="133"/>
      <c r="E25" s="133"/>
      <c r="F25" s="133"/>
      <c r="G25" s="133"/>
      <c r="H25" s="133"/>
      <c r="L25" s="60" t="s">
        <v>238</v>
      </c>
    </row>
    <row r="26" spans="1:12" ht="22.8" x14ac:dyDescent="0.25">
      <c r="A26" s="91" t="s">
        <v>281</v>
      </c>
      <c r="B26" s="133"/>
      <c r="C26" s="133"/>
      <c r="D26" s="133"/>
      <c r="E26" s="133"/>
      <c r="F26" s="133"/>
      <c r="G26" s="133"/>
      <c r="H26" s="133"/>
      <c r="L26" s="60" t="s">
        <v>239</v>
      </c>
    </row>
    <row r="27" spans="1:12" ht="22.8" x14ac:dyDescent="0.25">
      <c r="A27" s="91" t="s">
        <v>267</v>
      </c>
      <c r="B27" s="133"/>
      <c r="C27" s="133"/>
      <c r="D27" s="133"/>
      <c r="E27" s="133"/>
      <c r="F27" s="133"/>
      <c r="G27" s="133"/>
      <c r="H27" s="133"/>
      <c r="L27" s="60" t="s">
        <v>240</v>
      </c>
    </row>
    <row r="28" spans="1:12" ht="34.200000000000003" x14ac:dyDescent="0.25">
      <c r="A28" s="91" t="s">
        <v>282</v>
      </c>
      <c r="B28" s="133"/>
      <c r="C28" s="133"/>
      <c r="D28" s="133"/>
      <c r="E28" s="133"/>
      <c r="F28" s="133"/>
      <c r="G28" s="133"/>
      <c r="H28" s="133"/>
      <c r="L28" s="60" t="s">
        <v>241</v>
      </c>
    </row>
    <row r="29" spans="1:12" ht="45.6" x14ac:dyDescent="0.25">
      <c r="A29" s="91" t="s">
        <v>268</v>
      </c>
      <c r="B29" s="133"/>
      <c r="C29" s="133"/>
      <c r="D29" s="133"/>
      <c r="E29" s="133"/>
      <c r="F29" s="133"/>
      <c r="G29" s="133"/>
      <c r="H29" s="133"/>
      <c r="L29" s="60" t="s">
        <v>242</v>
      </c>
    </row>
    <row r="30" spans="1:12" x14ac:dyDescent="0.25">
      <c r="L30" s="60" t="s">
        <v>243</v>
      </c>
    </row>
    <row r="31" spans="1:12" ht="12" x14ac:dyDescent="0.25">
      <c r="A31" s="134" t="s">
        <v>210</v>
      </c>
      <c r="B31" s="135"/>
      <c r="C31" s="135"/>
      <c r="D31" s="135"/>
      <c r="E31" s="135"/>
      <c r="F31" s="135"/>
      <c r="G31" s="135"/>
      <c r="H31" s="136"/>
      <c r="L31" s="60" t="s">
        <v>211</v>
      </c>
    </row>
    <row r="32" spans="1:12" ht="49.5" customHeight="1" x14ac:dyDescent="0.25">
      <c r="A32" s="137" t="s">
        <v>212</v>
      </c>
      <c r="B32" s="137"/>
      <c r="C32" s="137"/>
      <c r="D32" s="137"/>
      <c r="E32" s="137"/>
      <c r="F32" s="137"/>
      <c r="G32" s="137"/>
      <c r="H32" s="137"/>
      <c r="L32" s="60" t="s">
        <v>213</v>
      </c>
    </row>
    <row r="33" spans="1:12" ht="12" x14ac:dyDescent="0.25">
      <c r="A33" s="73" t="s">
        <v>214</v>
      </c>
      <c r="B33" s="83" t="s">
        <v>215</v>
      </c>
      <c r="C33" s="83" t="s">
        <v>216</v>
      </c>
      <c r="D33" s="83" t="s">
        <v>217</v>
      </c>
      <c r="E33" s="83" t="s">
        <v>218</v>
      </c>
      <c r="F33" s="83">
        <v>2023</v>
      </c>
      <c r="G33" s="83">
        <v>2024</v>
      </c>
      <c r="H33" s="83">
        <v>2025</v>
      </c>
      <c r="L33" s="60" t="s">
        <v>219</v>
      </c>
    </row>
    <row r="34" spans="1:12" ht="12.75" customHeight="1" x14ac:dyDescent="0.25">
      <c r="A34" s="73" t="s">
        <v>269</v>
      </c>
      <c r="B34" s="74">
        <f>SUM(B35:B36)</f>
        <v>0</v>
      </c>
      <c r="C34" s="74">
        <f>SUM(C35:C36)</f>
        <v>0</v>
      </c>
      <c r="D34" s="74">
        <f t="shared" ref="D34:H34" si="0">SUM(D35:D36)</f>
        <v>0</v>
      </c>
      <c r="E34" s="74">
        <f t="shared" si="0"/>
        <v>0</v>
      </c>
      <c r="F34" s="74"/>
      <c r="G34" s="74"/>
      <c r="H34" s="74">
        <f t="shared" si="0"/>
        <v>0</v>
      </c>
    </row>
    <row r="35" spans="1:12" x14ac:dyDescent="0.25">
      <c r="A35" s="75" t="s">
        <v>220</v>
      </c>
      <c r="B35" s="76"/>
      <c r="C35" s="76"/>
      <c r="D35" s="76"/>
      <c r="E35" s="76"/>
      <c r="F35" s="76"/>
      <c r="G35" s="76"/>
      <c r="H35" s="76"/>
    </row>
    <row r="36" spans="1:12" x14ac:dyDescent="0.25">
      <c r="A36" s="75" t="s">
        <v>221</v>
      </c>
      <c r="B36" s="76"/>
      <c r="C36" s="76"/>
      <c r="D36" s="76"/>
      <c r="E36" s="76"/>
      <c r="F36" s="76"/>
      <c r="G36" s="76"/>
      <c r="H36" s="76"/>
    </row>
    <row r="37" spans="1:12" ht="12" x14ac:dyDescent="0.25">
      <c r="A37" s="73" t="s">
        <v>270</v>
      </c>
      <c r="B37" s="74">
        <f>SUM(B38:B42)</f>
        <v>0</v>
      </c>
      <c r="C37" s="74">
        <f>SUM(C38:C42)</f>
        <v>0</v>
      </c>
      <c r="D37" s="74">
        <f>SUM(D38:D42)</f>
        <v>0</v>
      </c>
      <c r="E37" s="74">
        <f>SUM(E38:E42)</f>
        <v>0</v>
      </c>
      <c r="F37" s="74"/>
      <c r="G37" s="74"/>
      <c r="H37" s="74">
        <f>SUM(H38:H42)</f>
        <v>0</v>
      </c>
    </row>
    <row r="38" spans="1:12" x14ac:dyDescent="0.25">
      <c r="A38" s="75" t="s">
        <v>222</v>
      </c>
      <c r="B38" s="76"/>
      <c r="C38" s="76"/>
      <c r="D38" s="76"/>
      <c r="E38" s="76"/>
      <c r="F38" s="76"/>
      <c r="G38" s="76"/>
      <c r="H38" s="76"/>
    </row>
    <row r="39" spans="1:12" x14ac:dyDescent="0.25">
      <c r="A39" s="75" t="s">
        <v>223</v>
      </c>
      <c r="B39" s="76"/>
      <c r="C39" s="76"/>
      <c r="D39" s="76"/>
      <c r="E39" s="76"/>
      <c r="F39" s="76"/>
      <c r="G39" s="76"/>
      <c r="H39" s="76"/>
    </row>
    <row r="40" spans="1:12" ht="22.8" x14ac:dyDescent="0.25">
      <c r="A40" s="77" t="s">
        <v>224</v>
      </c>
      <c r="B40" s="76"/>
      <c r="C40" s="76"/>
      <c r="D40" s="76"/>
      <c r="E40" s="76"/>
      <c r="F40" s="76"/>
      <c r="G40" s="76"/>
      <c r="H40" s="76"/>
    </row>
    <row r="41" spans="1:12" x14ac:dyDescent="0.25">
      <c r="A41" s="75" t="s">
        <v>225</v>
      </c>
      <c r="B41" s="76"/>
      <c r="C41" s="76"/>
      <c r="D41" s="76"/>
      <c r="E41" s="76"/>
      <c r="F41" s="76"/>
      <c r="G41" s="76"/>
      <c r="H41" s="76"/>
    </row>
    <row r="42" spans="1:12" x14ac:dyDescent="0.25">
      <c r="A42" s="75" t="s">
        <v>226</v>
      </c>
      <c r="B42" s="76"/>
      <c r="C42" s="76"/>
      <c r="D42" s="76"/>
      <c r="E42" s="76"/>
      <c r="F42" s="76"/>
      <c r="G42" s="76"/>
      <c r="H42" s="76"/>
    </row>
    <row r="43" spans="1:12" ht="12" x14ac:dyDescent="0.25">
      <c r="A43" s="73" t="s">
        <v>227</v>
      </c>
      <c r="B43" s="74">
        <f>B34-B37</f>
        <v>0</v>
      </c>
      <c r="C43" s="74">
        <f>C34-C37</f>
        <v>0</v>
      </c>
      <c r="D43" s="74">
        <f>D34-D37</f>
        <v>0</v>
      </c>
      <c r="E43" s="74">
        <f>E34-E37</f>
        <v>0</v>
      </c>
      <c r="F43" s="74"/>
      <c r="G43" s="74"/>
      <c r="H43" s="74">
        <f>H34-H37</f>
        <v>0</v>
      </c>
    </row>
    <row r="44" spans="1:12" ht="12" x14ac:dyDescent="0.25">
      <c r="A44" s="73" t="s">
        <v>271</v>
      </c>
      <c r="B44" s="74">
        <f>B43*12%</f>
        <v>0</v>
      </c>
      <c r="C44" s="74">
        <f>C43*12%</f>
        <v>0</v>
      </c>
      <c r="D44" s="74">
        <f t="shared" ref="D44:H44" si="1">D43*12%</f>
        <v>0</v>
      </c>
      <c r="E44" s="74">
        <f t="shared" si="1"/>
        <v>0</v>
      </c>
      <c r="F44" s="74"/>
      <c r="G44" s="74"/>
      <c r="H44" s="74">
        <f t="shared" si="1"/>
        <v>0</v>
      </c>
    </row>
    <row r="45" spans="1:12" ht="12" x14ac:dyDescent="0.25">
      <c r="A45" s="73" t="s">
        <v>228</v>
      </c>
      <c r="B45" s="74">
        <f>B43-B44</f>
        <v>0</v>
      </c>
      <c r="C45" s="74">
        <f>C43-C44</f>
        <v>0</v>
      </c>
      <c r="D45" s="74">
        <f t="shared" ref="D45:H45" si="2">D43-D44</f>
        <v>0</v>
      </c>
      <c r="E45" s="74">
        <f t="shared" si="2"/>
        <v>0</v>
      </c>
      <c r="F45" s="74"/>
      <c r="G45" s="74"/>
      <c r="H45" s="74">
        <f t="shared" si="2"/>
        <v>0</v>
      </c>
    </row>
    <row r="46" spans="1:12" x14ac:dyDescent="0.25">
      <c r="B46" s="78"/>
      <c r="C46" s="78"/>
      <c r="D46" s="78"/>
      <c r="E46" s="78"/>
      <c r="F46" s="78"/>
      <c r="G46" s="78"/>
      <c r="H46" s="78"/>
    </row>
    <row r="47" spans="1:12" ht="12" x14ac:dyDescent="0.25">
      <c r="A47" s="116" t="s">
        <v>229</v>
      </c>
      <c r="B47" s="116"/>
      <c r="C47" s="116"/>
      <c r="D47" s="116"/>
      <c r="E47" s="116"/>
      <c r="F47" s="116"/>
      <c r="G47" s="116"/>
      <c r="H47" s="116"/>
    </row>
    <row r="48" spans="1:12" ht="72" customHeight="1" x14ac:dyDescent="0.25">
      <c r="A48" s="132"/>
      <c r="B48" s="132"/>
      <c r="C48" s="132"/>
      <c r="D48" s="132"/>
      <c r="E48" s="132"/>
      <c r="F48" s="132"/>
      <c r="G48" s="132"/>
      <c r="H48" s="132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13">
    <mergeCell ref="B26:H26"/>
    <mergeCell ref="B3:E6"/>
    <mergeCell ref="B22:H22"/>
    <mergeCell ref="B23:H23"/>
    <mergeCell ref="B24:H24"/>
    <mergeCell ref="B25:H25"/>
    <mergeCell ref="A48:H48"/>
    <mergeCell ref="B27:H27"/>
    <mergeCell ref="B28:H28"/>
    <mergeCell ref="B29:H29"/>
    <mergeCell ref="A31:H31"/>
    <mergeCell ref="A32:H32"/>
    <mergeCell ref="A47:H47"/>
  </mergeCells>
  <conditionalFormatting sqref="H4">
    <cfRule type="cellIs" dxfId="29" priority="1" operator="equal">
      <formula>""</formula>
    </cfRule>
  </conditionalFormatting>
  <dataValidations count="2">
    <dataValidation type="list" allowBlank="1" showInputMessage="1" showErrorMessage="1" sqref="B18:F18" xr:uid="{F142FC89-FA6D-4DEA-8A72-A21FD996CC8E}">
      <formula1>funkcija</formula1>
    </dataValidation>
    <dataValidation type="list" allowBlank="1" showInputMessage="1" showErrorMessage="1" sqref="B16:F16" xr:uid="{A36F2A4D-9C3F-4D40-A3E7-4C86787F8A8A}">
      <formula1>SPREMA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379D-0934-4451-ADB3-B9DCCD3ACF50}">
  <dimension ref="A1:S31"/>
  <sheetViews>
    <sheetView showGridLines="0" zoomScaleNormal="100" workbookViewId="0">
      <selection activeCell="H2" sqref="H2"/>
    </sheetView>
  </sheetViews>
  <sheetFormatPr defaultColWidth="9.109375" defaultRowHeight="13.2" x14ac:dyDescent="0.25"/>
  <cols>
    <col min="1" max="1" width="4.6640625" style="14" customWidth="1"/>
    <col min="2" max="2" width="30.6640625" style="14" customWidth="1"/>
    <col min="3" max="6" width="13.6640625" style="14" customWidth="1"/>
    <col min="7" max="7" width="7.6640625" style="14" customWidth="1"/>
    <col min="8" max="8" width="13.6640625" style="14" customWidth="1"/>
    <col min="9" max="9" width="8.109375" style="14" customWidth="1"/>
    <col min="10" max="11" width="9.109375" style="14"/>
    <col min="12" max="12" width="8.88671875" style="14" customWidth="1"/>
    <col min="13" max="16384" width="9.109375" style="14"/>
  </cols>
  <sheetData>
    <row r="1" spans="1:10" x14ac:dyDescent="0.25">
      <c r="H1" s="11" t="s">
        <v>272</v>
      </c>
    </row>
    <row r="3" spans="1:10" ht="15.6" x14ac:dyDescent="0.25">
      <c r="C3" s="141" t="s">
        <v>230</v>
      </c>
      <c r="D3" s="141"/>
      <c r="E3" s="141"/>
      <c r="F3" s="9"/>
    </row>
    <row r="4" spans="1:10" ht="15.6" x14ac:dyDescent="0.25">
      <c r="C4" s="141"/>
      <c r="D4" s="141"/>
      <c r="E4" s="141"/>
      <c r="F4" s="9"/>
      <c r="G4" s="7" t="s">
        <v>17</v>
      </c>
      <c r="H4" s="18"/>
    </row>
    <row r="5" spans="1:10" ht="15.6" x14ac:dyDescent="0.25">
      <c r="C5" s="141"/>
      <c r="D5" s="141"/>
      <c r="E5" s="141"/>
      <c r="F5" s="9"/>
    </row>
    <row r="7" spans="1:10" s="1" customFormat="1" ht="12" x14ac:dyDescent="0.25">
      <c r="A7" s="10" t="s">
        <v>0</v>
      </c>
      <c r="F7" s="10" t="s">
        <v>1</v>
      </c>
    </row>
    <row r="8" spans="1:10" s="1" customFormat="1" ht="11.4" x14ac:dyDescent="0.25">
      <c r="A8" s="142"/>
      <c r="B8" s="142"/>
      <c r="C8" s="142"/>
      <c r="D8" s="142"/>
      <c r="F8" s="143"/>
      <c r="G8" s="143"/>
      <c r="H8" s="143"/>
    </row>
    <row r="10" spans="1:10" x14ac:dyDescent="0.25">
      <c r="G10" s="7" t="s">
        <v>123</v>
      </c>
      <c r="H10" s="15"/>
    </row>
    <row r="11" spans="1:10" x14ac:dyDescent="0.25">
      <c r="F11" s="15"/>
      <c r="G11" s="15"/>
      <c r="H11" s="15"/>
    </row>
    <row r="12" spans="1:10" x14ac:dyDescent="0.25">
      <c r="A12" s="4"/>
      <c r="B12" s="15"/>
      <c r="C12" s="7"/>
      <c r="F12" s="15"/>
      <c r="G12" s="7" t="s">
        <v>86</v>
      </c>
      <c r="H12" s="42"/>
    </row>
    <row r="13" spans="1:10" x14ac:dyDescent="0.25">
      <c r="A13" s="144" t="s">
        <v>47</v>
      </c>
      <c r="B13" s="145" t="s">
        <v>231</v>
      </c>
      <c r="C13" s="145"/>
      <c r="D13" s="145"/>
      <c r="E13" s="145"/>
      <c r="F13" s="145"/>
      <c r="G13" s="145"/>
      <c r="H13" s="144" t="s">
        <v>49</v>
      </c>
      <c r="I13" s="43">
        <f>+[1]Atributi!B11</f>
        <v>0</v>
      </c>
    </row>
    <row r="14" spans="1:10" x14ac:dyDescent="0.2">
      <c r="A14" s="144"/>
      <c r="B14" s="145"/>
      <c r="C14" s="145"/>
      <c r="D14" s="145"/>
      <c r="E14" s="145"/>
      <c r="F14" s="145"/>
      <c r="G14" s="145"/>
      <c r="H14" s="144"/>
      <c r="J14" s="79"/>
    </row>
    <row r="15" spans="1:10" x14ac:dyDescent="0.25">
      <c r="A15" s="17"/>
      <c r="B15" s="140"/>
      <c r="C15" s="140"/>
      <c r="D15" s="140"/>
      <c r="E15" s="140"/>
      <c r="F15" s="140"/>
      <c r="G15" s="140"/>
      <c r="H15" s="16"/>
    </row>
    <row r="16" spans="1:10" x14ac:dyDescent="0.25">
      <c r="A16" s="17"/>
      <c r="B16" s="140"/>
      <c r="C16" s="140"/>
      <c r="D16" s="140"/>
      <c r="E16" s="140"/>
      <c r="F16" s="140"/>
      <c r="G16" s="140"/>
      <c r="H16" s="16"/>
      <c r="J16" s="80"/>
    </row>
    <row r="17" spans="1:19" x14ac:dyDescent="0.25">
      <c r="A17" s="17"/>
      <c r="B17" s="140"/>
      <c r="C17" s="140"/>
      <c r="D17" s="140"/>
      <c r="E17" s="140"/>
      <c r="F17" s="140"/>
      <c r="G17" s="140"/>
      <c r="H17" s="16"/>
    </row>
    <row r="18" spans="1:19" x14ac:dyDescent="0.25">
      <c r="A18" s="17"/>
      <c r="B18" s="140"/>
      <c r="C18" s="140"/>
      <c r="D18" s="140"/>
      <c r="E18" s="140"/>
      <c r="F18" s="140"/>
      <c r="G18" s="140"/>
      <c r="H18" s="16"/>
    </row>
    <row r="19" spans="1:19" x14ac:dyDescent="0.25">
      <c r="A19" s="17"/>
      <c r="B19" s="140"/>
      <c r="C19" s="140"/>
      <c r="D19" s="140"/>
      <c r="E19" s="140"/>
      <c r="F19" s="140"/>
      <c r="G19" s="140"/>
      <c r="H19" s="16"/>
    </row>
    <row r="20" spans="1:19" x14ac:dyDescent="0.25">
      <c r="A20" s="17"/>
      <c r="B20" s="140"/>
      <c r="C20" s="140"/>
      <c r="D20" s="140"/>
      <c r="E20" s="140"/>
      <c r="F20" s="140"/>
      <c r="G20" s="140"/>
      <c r="H20" s="16"/>
    </row>
    <row r="21" spans="1:19" x14ac:dyDescent="0.25">
      <c r="A21" s="146" t="s">
        <v>5</v>
      </c>
      <c r="B21" s="147"/>
      <c r="C21" s="147"/>
      <c r="D21" s="147"/>
      <c r="E21" s="147"/>
      <c r="F21" s="147"/>
      <c r="G21" s="148"/>
      <c r="H21" s="81">
        <f>SUM(H15:H20)</f>
        <v>0</v>
      </c>
    </row>
    <row r="23" spans="1:19" ht="12.75" customHeight="1" x14ac:dyDescent="0.25">
      <c r="A23" s="149" t="s">
        <v>232</v>
      </c>
      <c r="B23" s="150"/>
      <c r="C23" s="150"/>
      <c r="D23" s="150"/>
      <c r="E23" s="150"/>
      <c r="F23" s="150"/>
      <c r="G23" s="150"/>
      <c r="H23" s="151"/>
    </row>
    <row r="24" spans="1:19" ht="91.5" customHeight="1" x14ac:dyDescent="0.25">
      <c r="A24" s="152"/>
      <c r="B24" s="152"/>
      <c r="C24" s="152"/>
      <c r="D24" s="152"/>
      <c r="E24" s="152"/>
      <c r="F24" s="152"/>
      <c r="G24" s="152"/>
      <c r="H24" s="15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x14ac:dyDescent="0.25"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46.5" customHeight="1" x14ac:dyDescent="0.25">
      <c r="A26" s="153" t="s">
        <v>234</v>
      </c>
      <c r="B26" s="154"/>
      <c r="C26" s="154"/>
      <c r="D26" s="154"/>
      <c r="E26" s="154"/>
      <c r="F26" s="154"/>
      <c r="G26" s="154"/>
      <c r="H26" s="154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54" customHeight="1" x14ac:dyDescent="0.25">
      <c r="A27" s="153" t="s">
        <v>233</v>
      </c>
      <c r="B27" s="153"/>
      <c r="C27" s="153"/>
      <c r="D27" s="153"/>
      <c r="E27" s="153"/>
      <c r="F27" s="153"/>
      <c r="G27" s="153"/>
      <c r="H27" s="153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x14ac:dyDescent="0.25"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x14ac:dyDescent="0.25"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x14ac:dyDescent="0.25"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x14ac:dyDescent="0.25">
      <c r="J31" s="82"/>
      <c r="K31" s="82"/>
      <c r="L31" s="82"/>
      <c r="M31" s="82"/>
      <c r="N31" s="82"/>
      <c r="O31" s="82"/>
      <c r="P31" s="82"/>
      <c r="Q31" s="82"/>
      <c r="R31" s="82"/>
      <c r="S31" s="82"/>
    </row>
  </sheetData>
  <mergeCells count="17">
    <mergeCell ref="A21:G21"/>
    <mergeCell ref="A23:H23"/>
    <mergeCell ref="A24:H24"/>
    <mergeCell ref="A26:H26"/>
    <mergeCell ref="A27:H27"/>
    <mergeCell ref="B20:G20"/>
    <mergeCell ref="C3:E5"/>
    <mergeCell ref="A8:D8"/>
    <mergeCell ref="F8:H8"/>
    <mergeCell ref="A13:A14"/>
    <mergeCell ref="B13:G14"/>
    <mergeCell ref="H13:H14"/>
    <mergeCell ref="B15:G15"/>
    <mergeCell ref="B16:G16"/>
    <mergeCell ref="B17:G17"/>
    <mergeCell ref="B18:G18"/>
    <mergeCell ref="B19:G19"/>
  </mergeCells>
  <conditionalFormatting sqref="H12">
    <cfRule type="cellIs" dxfId="28" priority="3" operator="equal">
      <formula>""</formula>
    </cfRule>
  </conditionalFormatting>
  <conditionalFormatting sqref="H4 A8:D8 F8:H8">
    <cfRule type="cellIs" dxfId="27" priority="2" operator="equal">
      <formula>""</formula>
    </cfRule>
  </conditionalFormatting>
  <conditionalFormatting sqref="H10">
    <cfRule type="cellIs" dxfId="26" priority="1" operator="equal">
      <formula>""</formula>
    </cfRule>
  </conditionalFormatting>
  <dataValidations count="2">
    <dataValidation type="list" allowBlank="1" showInputMessage="1" showErrorMessage="1" sqref="H10" xr:uid="{15F42885-A770-4881-B215-99EDFD4DD389}">
      <formula1>PDV</formula1>
    </dataValidation>
    <dataValidation type="list" allowBlank="1" showInputMessage="1" showErrorMessage="1" sqref="H12" xr:uid="{FDF94F59-8449-4F76-88BE-3D04729FC542}">
      <formula1>valuta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C10" sqref="C10"/>
    </sheetView>
  </sheetViews>
  <sheetFormatPr defaultColWidth="13.6640625" defaultRowHeight="11.4" x14ac:dyDescent="0.25"/>
  <cols>
    <col min="1" max="1" width="26.6640625" style="3" customWidth="1"/>
    <col min="2" max="4" width="13.6640625" style="3" customWidth="1"/>
    <col min="5" max="8" width="13.6640625" style="3"/>
    <col min="9" max="9" width="13.88671875" style="3" customWidth="1"/>
    <col min="10" max="13" width="13.6640625" style="3"/>
    <col min="14" max="14" width="5.6640625" style="3" customWidth="1"/>
    <col min="15" max="16384" width="13.6640625" style="3"/>
  </cols>
  <sheetData>
    <row r="1" spans="1:25" s="1" customFormat="1" x14ac:dyDescent="0.25">
      <c r="K1" s="6" t="s">
        <v>127</v>
      </c>
    </row>
    <row r="2" spans="1:25" s="1" customFormat="1" ht="12" customHeight="1" x14ac:dyDescent="0.25">
      <c r="E2" s="141" t="s">
        <v>80</v>
      </c>
      <c r="F2" s="141"/>
      <c r="G2" s="141"/>
    </row>
    <row r="3" spans="1:25" s="1" customFormat="1" ht="12" customHeight="1" x14ac:dyDescent="0.25">
      <c r="E3" s="141"/>
      <c r="F3" s="141"/>
      <c r="G3" s="141"/>
      <c r="J3" s="7" t="s">
        <v>17</v>
      </c>
      <c r="K3" s="18"/>
    </row>
    <row r="4" spans="1:25" s="1" customFormat="1" ht="12" customHeight="1" x14ac:dyDescent="0.25">
      <c r="E4" s="141"/>
      <c r="F4" s="141"/>
      <c r="G4" s="141"/>
    </row>
    <row r="7" spans="1:25" ht="12" x14ac:dyDescent="0.25">
      <c r="A7" s="2" t="s">
        <v>0</v>
      </c>
      <c r="B7" s="2"/>
      <c r="C7" s="2"/>
      <c r="D7" s="2"/>
      <c r="G7" s="2" t="s">
        <v>1</v>
      </c>
    </row>
    <row r="8" spans="1:25" x14ac:dyDescent="0.25">
      <c r="A8" s="159"/>
      <c r="B8" s="159"/>
      <c r="C8" s="159"/>
      <c r="D8" s="159"/>
      <c r="E8" s="159"/>
      <c r="G8" s="161"/>
      <c r="H8" s="161"/>
    </row>
    <row r="10" spans="1:25" x14ac:dyDescent="0.25"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2" x14ac:dyDescent="0.25">
      <c r="A11" s="2" t="s">
        <v>2</v>
      </c>
      <c r="B11" s="7" t="s">
        <v>123</v>
      </c>
      <c r="C11" s="15"/>
      <c r="E11" s="2"/>
      <c r="F11" s="2"/>
      <c r="G11" s="7" t="s">
        <v>86</v>
      </c>
      <c r="H11" s="42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36" x14ac:dyDescent="0.25">
      <c r="A12" s="19" t="s">
        <v>3</v>
      </c>
      <c r="B12" s="45" t="s">
        <v>106</v>
      </c>
      <c r="C12" s="58" t="s">
        <v>133</v>
      </c>
      <c r="D12" s="58" t="s">
        <v>4</v>
      </c>
      <c r="E12" s="20" t="s">
        <v>111</v>
      </c>
      <c r="F12" s="20" t="s">
        <v>4</v>
      </c>
      <c r="G12" s="20" t="s">
        <v>112</v>
      </c>
      <c r="H12" s="20" t="s">
        <v>4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x14ac:dyDescent="0.25">
      <c r="A13" s="21"/>
      <c r="B13" s="48"/>
      <c r="C13" s="22"/>
      <c r="D13" s="59" t="str">
        <f>IFERROR(C13/$C$19,"")</f>
        <v/>
      </c>
      <c r="E13" s="22"/>
      <c r="F13" s="59" t="str">
        <f>IFERROR(E13/$E$19,"")</f>
        <v/>
      </c>
      <c r="G13" s="22"/>
      <c r="H13" s="59" t="str">
        <f>IFERROR(G13/$G$19,"")</f>
        <v/>
      </c>
    </row>
    <row r="14" spans="1:25" x14ac:dyDescent="0.25">
      <c r="A14" s="21"/>
      <c r="B14" s="48"/>
      <c r="C14" s="22"/>
      <c r="D14" s="59" t="str">
        <f t="shared" ref="D14:D18" si="0">IFERROR(C14/$C$19,"")</f>
        <v/>
      </c>
      <c r="E14" s="22"/>
      <c r="F14" s="59" t="str">
        <f t="shared" ref="F14:F18" si="1">IFERROR(E14/$E$19,"")</f>
        <v/>
      </c>
      <c r="G14" s="22"/>
      <c r="H14" s="59" t="str">
        <f t="shared" ref="H14:H18" si="2">IFERROR(G14/$G$19,"")</f>
        <v/>
      </c>
    </row>
    <row r="15" spans="1:25" x14ac:dyDescent="0.25">
      <c r="A15" s="21"/>
      <c r="B15" s="48"/>
      <c r="C15" s="22"/>
      <c r="D15" s="59" t="str">
        <f t="shared" si="0"/>
        <v/>
      </c>
      <c r="E15" s="22"/>
      <c r="F15" s="59" t="str">
        <f t="shared" si="1"/>
        <v/>
      </c>
      <c r="G15" s="22"/>
      <c r="H15" s="59" t="str">
        <f t="shared" si="2"/>
        <v/>
      </c>
    </row>
    <row r="16" spans="1:25" x14ac:dyDescent="0.25">
      <c r="A16" s="21"/>
      <c r="B16" s="48"/>
      <c r="C16" s="22"/>
      <c r="D16" s="59" t="str">
        <f t="shared" si="0"/>
        <v/>
      </c>
      <c r="E16" s="22"/>
      <c r="F16" s="59" t="str">
        <f t="shared" si="1"/>
        <v/>
      </c>
      <c r="G16" s="22"/>
      <c r="H16" s="59" t="str">
        <f t="shared" si="2"/>
        <v/>
      </c>
      <c r="M16" s="158" t="s">
        <v>42</v>
      </c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spans="1:23" x14ac:dyDescent="0.25">
      <c r="A17" s="21"/>
      <c r="B17" s="48"/>
      <c r="C17" s="22"/>
      <c r="D17" s="59" t="str">
        <f t="shared" si="0"/>
        <v/>
      </c>
      <c r="E17" s="22"/>
      <c r="F17" s="59" t="str">
        <f t="shared" si="1"/>
        <v/>
      </c>
      <c r="G17" s="22"/>
      <c r="H17" s="59" t="str">
        <f t="shared" si="2"/>
        <v/>
      </c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</row>
    <row r="18" spans="1:23" x14ac:dyDescent="0.25">
      <c r="A18" s="21" t="s">
        <v>110</v>
      </c>
      <c r="B18" s="48"/>
      <c r="C18" s="22"/>
      <c r="D18" s="59" t="str">
        <f t="shared" si="0"/>
        <v/>
      </c>
      <c r="E18" s="22"/>
      <c r="F18" s="59" t="str">
        <f t="shared" si="1"/>
        <v/>
      </c>
      <c r="G18" s="22"/>
      <c r="H18" s="59" t="str">
        <f t="shared" si="2"/>
        <v/>
      </c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</row>
    <row r="19" spans="1:23" ht="12" x14ac:dyDescent="0.25">
      <c r="A19" s="23" t="s">
        <v>5</v>
      </c>
      <c r="B19" s="23"/>
      <c r="C19" s="24">
        <f t="shared" ref="C19:H19" si="3">SUM(C13:C18)</f>
        <v>0</v>
      </c>
      <c r="D19" s="57">
        <f t="shared" si="3"/>
        <v>0</v>
      </c>
      <c r="E19" s="24">
        <f t="shared" si="3"/>
        <v>0</v>
      </c>
      <c r="F19" s="57">
        <f t="shared" si="3"/>
        <v>0</v>
      </c>
      <c r="G19" s="24">
        <f t="shared" si="3"/>
        <v>0</v>
      </c>
      <c r="H19" s="57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" x14ac:dyDescent="0.25">
      <c r="A21" s="2" t="s">
        <v>293</v>
      </c>
      <c r="B21" s="2"/>
      <c r="C21" s="2"/>
      <c r="D21" s="2"/>
      <c r="J21" s="7" t="s">
        <v>86</v>
      </c>
      <c r="K21" s="4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5">
      <c r="A22" s="160" t="s">
        <v>3</v>
      </c>
      <c r="B22" s="162" t="s">
        <v>106</v>
      </c>
      <c r="C22" s="164" t="s">
        <v>113</v>
      </c>
      <c r="D22" s="164" t="s">
        <v>129</v>
      </c>
      <c r="E22" s="165" t="s">
        <v>7</v>
      </c>
      <c r="F22" s="166"/>
      <c r="G22" s="166"/>
      <c r="H22" s="165" t="s">
        <v>9</v>
      </c>
      <c r="I22" s="166"/>
      <c r="J22" s="166"/>
      <c r="K22" s="16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5">
      <c r="A23" s="160"/>
      <c r="B23" s="163"/>
      <c r="C23" s="164"/>
      <c r="D23" s="164"/>
      <c r="E23" s="44" t="s">
        <v>8</v>
      </c>
      <c r="F23" s="44" t="s">
        <v>20</v>
      </c>
      <c r="G23" s="44" t="s">
        <v>21</v>
      </c>
      <c r="H23" s="25" t="s">
        <v>10</v>
      </c>
      <c r="I23" s="25" t="s">
        <v>11</v>
      </c>
      <c r="J23" s="25" t="s">
        <v>12</v>
      </c>
      <c r="K23" s="4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21"/>
      <c r="B24" s="48"/>
      <c r="C24" s="22"/>
      <c r="D24" s="59" t="str">
        <f>IFERROR(C24/$C$30,"")</f>
        <v/>
      </c>
      <c r="E24" s="22"/>
      <c r="F24" s="22"/>
      <c r="G24" s="22"/>
      <c r="H24" s="22"/>
      <c r="I24" s="22"/>
      <c r="J24" s="22"/>
      <c r="K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21"/>
      <c r="B25" s="48"/>
      <c r="C25" s="22"/>
      <c r="D25" s="59" t="str">
        <f t="shared" ref="D25:D29" si="4">IFERROR(C25/$C$30,"")</f>
        <v/>
      </c>
      <c r="E25" s="22"/>
      <c r="F25" s="22"/>
      <c r="G25" s="22"/>
      <c r="H25" s="22"/>
      <c r="I25" s="22"/>
      <c r="J25" s="22"/>
      <c r="K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21"/>
      <c r="B26" s="48"/>
      <c r="C26" s="22"/>
      <c r="D26" s="59" t="str">
        <f t="shared" si="4"/>
        <v/>
      </c>
      <c r="E26" s="22"/>
      <c r="F26" s="22"/>
      <c r="G26" s="22"/>
      <c r="H26" s="22"/>
      <c r="I26" s="22"/>
      <c r="J26" s="22"/>
      <c r="K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21"/>
      <c r="B27" s="48"/>
      <c r="C27" s="22"/>
      <c r="D27" s="59" t="str">
        <f t="shared" si="4"/>
        <v/>
      </c>
      <c r="E27" s="22"/>
      <c r="F27" s="22"/>
      <c r="G27" s="22"/>
      <c r="H27" s="22"/>
      <c r="I27" s="22"/>
      <c r="J27" s="22"/>
      <c r="K27" s="22"/>
      <c r="M27" s="158" t="s">
        <v>42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</row>
    <row r="28" spans="1:23" x14ac:dyDescent="0.25">
      <c r="A28" s="21"/>
      <c r="B28" s="48"/>
      <c r="C28" s="22"/>
      <c r="D28" s="59" t="str">
        <f t="shared" si="4"/>
        <v/>
      </c>
      <c r="E28" s="22"/>
      <c r="F28" s="22"/>
      <c r="G28" s="22"/>
      <c r="H28" s="22"/>
      <c r="I28" s="22"/>
      <c r="J28" s="22"/>
      <c r="K28" s="22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</row>
    <row r="29" spans="1:23" x14ac:dyDescent="0.25">
      <c r="A29" s="21" t="s">
        <v>110</v>
      </c>
      <c r="B29" s="48"/>
      <c r="C29" s="22"/>
      <c r="D29" s="59" t="str">
        <f t="shared" si="4"/>
        <v/>
      </c>
      <c r="E29" s="22"/>
      <c r="F29" s="22"/>
      <c r="G29" s="22"/>
      <c r="H29" s="22"/>
      <c r="I29" s="22"/>
      <c r="J29" s="22"/>
      <c r="K29" s="22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</row>
    <row r="30" spans="1:23" ht="12" x14ac:dyDescent="0.25">
      <c r="A30" s="23" t="s">
        <v>5</v>
      </c>
      <c r="B30" s="23"/>
      <c r="C30" s="24">
        <f t="shared" ref="C30" si="5">SUM(C24:C29)</f>
        <v>0</v>
      </c>
      <c r="D30" s="57">
        <f t="shared" ref="D30" si="6">SUM(D24:D29)</f>
        <v>0</v>
      </c>
      <c r="E30" s="24">
        <f t="shared" ref="E30:K30" si="7">SUM(E24:E29)</f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</row>
    <row r="32" spans="1:23" ht="12" x14ac:dyDescent="0.25">
      <c r="A32" s="8" t="s">
        <v>118</v>
      </c>
    </row>
    <row r="33" spans="1:11" ht="63.9" customHeight="1" x14ac:dyDescent="0.25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7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5" priority="10" operator="equal">
      <formula>""</formula>
    </cfRule>
  </conditionalFormatting>
  <conditionalFormatting sqref="H11">
    <cfRule type="cellIs" dxfId="24" priority="5" operator="equal">
      <formula>""</formula>
    </cfRule>
  </conditionalFormatting>
  <conditionalFormatting sqref="K21">
    <cfRule type="cellIs" dxfId="23" priority="4" operator="equal">
      <formula>""</formula>
    </cfRule>
  </conditionalFormatting>
  <conditionalFormatting sqref="G8:H8 A8:E8">
    <cfRule type="cellIs" dxfId="22" priority="3" operator="equal">
      <formula>""</formula>
    </cfRule>
  </conditionalFormatting>
  <conditionalFormatting sqref="K3">
    <cfRule type="cellIs" dxfId="21" priority="2" operator="equal">
      <formula>""</formula>
    </cfRule>
  </conditionalFormatting>
  <conditionalFormatting sqref="C11">
    <cfRule type="cellIs" dxfId="20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A22" sqref="A22:A23"/>
    </sheetView>
  </sheetViews>
  <sheetFormatPr defaultColWidth="13.6640625" defaultRowHeight="11.4" x14ac:dyDescent="0.25"/>
  <cols>
    <col min="1" max="1" width="26.6640625" style="3" customWidth="1"/>
    <col min="2" max="4" width="13.6640625" style="3" customWidth="1"/>
    <col min="5" max="8" width="13.6640625" style="3"/>
    <col min="9" max="9" width="13.88671875" style="3" customWidth="1"/>
    <col min="10" max="13" width="13.6640625" style="3"/>
    <col min="14" max="14" width="5.6640625" style="3" customWidth="1"/>
    <col min="15" max="16384" width="13.6640625" style="3"/>
  </cols>
  <sheetData>
    <row r="1" spans="1:25" s="1" customFormat="1" x14ac:dyDescent="0.25">
      <c r="K1" s="6" t="s">
        <v>16</v>
      </c>
    </row>
    <row r="2" spans="1:25" s="1" customFormat="1" ht="12" customHeight="1" x14ac:dyDescent="0.25">
      <c r="E2" s="141" t="s">
        <v>131</v>
      </c>
      <c r="F2" s="141"/>
      <c r="G2" s="141"/>
    </row>
    <row r="3" spans="1:25" s="1" customFormat="1" ht="12" customHeight="1" x14ac:dyDescent="0.25">
      <c r="E3" s="141"/>
      <c r="F3" s="141"/>
      <c r="G3" s="141"/>
      <c r="J3" s="7" t="s">
        <v>17</v>
      </c>
      <c r="K3" s="18"/>
    </row>
    <row r="4" spans="1:25" s="1" customFormat="1" ht="12" customHeight="1" x14ac:dyDescent="0.25">
      <c r="E4" s="141"/>
      <c r="F4" s="141"/>
      <c r="G4" s="141"/>
    </row>
    <row r="7" spans="1:25" ht="12" x14ac:dyDescent="0.25">
      <c r="A7" s="2" t="s">
        <v>0</v>
      </c>
      <c r="B7" s="2"/>
      <c r="C7" s="2"/>
      <c r="D7" s="2"/>
      <c r="G7" s="2" t="s">
        <v>1</v>
      </c>
    </row>
    <row r="8" spans="1:25" x14ac:dyDescent="0.25">
      <c r="A8" s="159"/>
      <c r="B8" s="159"/>
      <c r="C8" s="159"/>
      <c r="D8" s="159"/>
      <c r="E8" s="159"/>
      <c r="G8" s="161"/>
      <c r="H8" s="161"/>
    </row>
    <row r="10" spans="1:25" x14ac:dyDescent="0.25"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2" x14ac:dyDescent="0.25">
      <c r="A11" s="2" t="s">
        <v>14</v>
      </c>
      <c r="B11" s="7" t="s">
        <v>123</v>
      </c>
      <c r="C11" s="15"/>
      <c r="G11" s="7" t="s">
        <v>86</v>
      </c>
      <c r="H11" s="42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36" x14ac:dyDescent="0.25">
      <c r="A12" s="45" t="s">
        <v>15</v>
      </c>
      <c r="B12" s="45" t="s">
        <v>106</v>
      </c>
      <c r="C12" s="58" t="s">
        <v>133</v>
      </c>
      <c r="D12" s="58" t="s">
        <v>4</v>
      </c>
      <c r="E12" s="44" t="s">
        <v>111</v>
      </c>
      <c r="F12" s="44" t="s">
        <v>4</v>
      </c>
      <c r="G12" s="44" t="s">
        <v>112</v>
      </c>
      <c r="H12" s="44" t="s">
        <v>4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x14ac:dyDescent="0.25">
      <c r="A13" s="21"/>
      <c r="B13" s="48"/>
      <c r="C13" s="22"/>
      <c r="D13" s="59" t="str">
        <f>IFERROR(C13/$C$19,"")</f>
        <v/>
      </c>
      <c r="E13" s="22"/>
      <c r="F13" s="59" t="str">
        <f>IFERROR(E13/$E$19,"")</f>
        <v/>
      </c>
      <c r="G13" s="22"/>
      <c r="H13" s="59" t="str">
        <f>IFERROR(G13/$G$19,"")</f>
        <v/>
      </c>
    </row>
    <row r="14" spans="1:25" x14ac:dyDescent="0.25">
      <c r="A14" s="21"/>
      <c r="B14" s="48"/>
      <c r="C14" s="22"/>
      <c r="D14" s="59" t="str">
        <f t="shared" ref="D14:D18" si="0">IFERROR(C14/$C$19,"")</f>
        <v/>
      </c>
      <c r="E14" s="22"/>
      <c r="F14" s="59" t="str">
        <f t="shared" ref="F14:F18" si="1">IFERROR(E14/$E$19,"")</f>
        <v/>
      </c>
      <c r="G14" s="22"/>
      <c r="H14" s="59" t="str">
        <f t="shared" ref="H14:H18" si="2">IFERROR(G14/$G$19,"")</f>
        <v/>
      </c>
    </row>
    <row r="15" spans="1:25" x14ac:dyDescent="0.25">
      <c r="A15" s="21"/>
      <c r="B15" s="48"/>
      <c r="C15" s="22"/>
      <c r="D15" s="59" t="str">
        <f t="shared" si="0"/>
        <v/>
      </c>
      <c r="E15" s="22"/>
      <c r="F15" s="59" t="str">
        <f t="shared" si="1"/>
        <v/>
      </c>
      <c r="G15" s="22"/>
      <c r="H15" s="59" t="str">
        <f t="shared" si="2"/>
        <v/>
      </c>
    </row>
    <row r="16" spans="1:25" x14ac:dyDescent="0.25">
      <c r="A16" s="21"/>
      <c r="B16" s="48"/>
      <c r="C16" s="22"/>
      <c r="D16" s="59" t="str">
        <f t="shared" si="0"/>
        <v/>
      </c>
      <c r="E16" s="22"/>
      <c r="F16" s="59" t="str">
        <f t="shared" si="1"/>
        <v/>
      </c>
      <c r="G16" s="22"/>
      <c r="H16" s="59" t="str">
        <f t="shared" si="2"/>
        <v/>
      </c>
      <c r="M16" s="158" t="s">
        <v>42</v>
      </c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spans="1:23" x14ac:dyDescent="0.25">
      <c r="A17" s="21"/>
      <c r="B17" s="48"/>
      <c r="C17" s="22"/>
      <c r="D17" s="59" t="str">
        <f t="shared" si="0"/>
        <v/>
      </c>
      <c r="E17" s="22"/>
      <c r="F17" s="59" t="str">
        <f t="shared" si="1"/>
        <v/>
      </c>
      <c r="G17" s="22"/>
      <c r="H17" s="59" t="str">
        <f t="shared" si="2"/>
        <v/>
      </c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</row>
    <row r="18" spans="1:23" x14ac:dyDescent="0.25">
      <c r="A18" s="21" t="s">
        <v>110</v>
      </c>
      <c r="B18" s="48"/>
      <c r="C18" s="22"/>
      <c r="D18" s="59" t="str">
        <f t="shared" si="0"/>
        <v/>
      </c>
      <c r="E18" s="22"/>
      <c r="F18" s="59" t="str">
        <f t="shared" si="1"/>
        <v/>
      </c>
      <c r="G18" s="22"/>
      <c r="H18" s="59" t="str">
        <f t="shared" si="2"/>
        <v/>
      </c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</row>
    <row r="19" spans="1:23" ht="12" x14ac:dyDescent="0.25">
      <c r="A19" s="23" t="s">
        <v>5</v>
      </c>
      <c r="B19" s="23"/>
      <c r="C19" s="24">
        <f t="shared" ref="C19:H19" si="3">SUM(C13:C18)</f>
        <v>0</v>
      </c>
      <c r="D19" s="57">
        <f t="shared" si="3"/>
        <v>0</v>
      </c>
      <c r="E19" s="24">
        <f t="shared" si="3"/>
        <v>0</v>
      </c>
      <c r="F19" s="57">
        <f t="shared" si="3"/>
        <v>0</v>
      </c>
      <c r="G19" s="24">
        <f t="shared" si="3"/>
        <v>0</v>
      </c>
      <c r="H19" s="57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" x14ac:dyDescent="0.25">
      <c r="A21" s="2" t="s">
        <v>294</v>
      </c>
      <c r="B21" s="2"/>
      <c r="C21" s="2"/>
      <c r="D21" s="2"/>
      <c r="J21" s="7" t="s">
        <v>86</v>
      </c>
      <c r="K21" s="4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5">
      <c r="A22" s="160" t="s">
        <v>15</v>
      </c>
      <c r="B22" s="162" t="s">
        <v>106</v>
      </c>
      <c r="C22" s="164" t="s">
        <v>116</v>
      </c>
      <c r="D22" s="164" t="s">
        <v>4</v>
      </c>
      <c r="E22" s="165" t="s">
        <v>114</v>
      </c>
      <c r="F22" s="166"/>
      <c r="G22" s="166"/>
      <c r="H22" s="165" t="s">
        <v>115</v>
      </c>
      <c r="I22" s="166"/>
      <c r="J22" s="166"/>
      <c r="K22" s="16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5">
      <c r="A23" s="160"/>
      <c r="B23" s="163"/>
      <c r="C23" s="164"/>
      <c r="D23" s="164"/>
      <c r="E23" s="44" t="s">
        <v>8</v>
      </c>
      <c r="F23" s="44" t="s">
        <v>20</v>
      </c>
      <c r="G23" s="44" t="s">
        <v>21</v>
      </c>
      <c r="H23" s="25" t="s">
        <v>10</v>
      </c>
      <c r="I23" s="25" t="s">
        <v>11</v>
      </c>
      <c r="J23" s="25" t="s">
        <v>12</v>
      </c>
      <c r="K23" s="4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21"/>
      <c r="B24" s="48"/>
      <c r="C24" s="22"/>
      <c r="D24" s="59" t="str">
        <f>IFERROR(C24/$C$30,"")</f>
        <v/>
      </c>
      <c r="E24" s="22"/>
      <c r="F24" s="22"/>
      <c r="G24" s="22"/>
      <c r="H24" s="22"/>
      <c r="I24" s="22"/>
      <c r="J24" s="22"/>
      <c r="K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21"/>
      <c r="B25" s="48"/>
      <c r="C25" s="22"/>
      <c r="D25" s="59" t="str">
        <f t="shared" ref="D25:D29" si="4">IFERROR(C25/$C$30,"")</f>
        <v/>
      </c>
      <c r="E25" s="22"/>
      <c r="F25" s="22"/>
      <c r="G25" s="22"/>
      <c r="H25" s="22"/>
      <c r="I25" s="22"/>
      <c r="J25" s="22"/>
      <c r="K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21"/>
      <c r="B26" s="48"/>
      <c r="C26" s="22"/>
      <c r="D26" s="59" t="str">
        <f t="shared" si="4"/>
        <v/>
      </c>
      <c r="E26" s="22"/>
      <c r="F26" s="22"/>
      <c r="G26" s="22"/>
      <c r="H26" s="22"/>
      <c r="I26" s="22"/>
      <c r="J26" s="22"/>
      <c r="K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21"/>
      <c r="B27" s="48"/>
      <c r="C27" s="22"/>
      <c r="D27" s="59" t="str">
        <f t="shared" si="4"/>
        <v/>
      </c>
      <c r="E27" s="22"/>
      <c r="F27" s="22"/>
      <c r="G27" s="22"/>
      <c r="H27" s="22"/>
      <c r="I27" s="22"/>
      <c r="J27" s="22"/>
      <c r="K27" s="22"/>
      <c r="M27" s="158" t="s">
        <v>42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</row>
    <row r="28" spans="1:23" x14ac:dyDescent="0.25">
      <c r="A28" s="21"/>
      <c r="B28" s="48"/>
      <c r="C28" s="22"/>
      <c r="D28" s="59" t="str">
        <f t="shared" si="4"/>
        <v/>
      </c>
      <c r="E28" s="22"/>
      <c r="F28" s="22"/>
      <c r="G28" s="22"/>
      <c r="H28" s="22"/>
      <c r="I28" s="22"/>
      <c r="J28" s="22"/>
      <c r="K28" s="22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</row>
    <row r="29" spans="1:23" x14ac:dyDescent="0.25">
      <c r="A29" s="21" t="s">
        <v>110</v>
      </c>
      <c r="B29" s="48"/>
      <c r="C29" s="22"/>
      <c r="D29" s="59" t="str">
        <f t="shared" si="4"/>
        <v/>
      </c>
      <c r="E29" s="22"/>
      <c r="F29" s="22"/>
      <c r="G29" s="22"/>
      <c r="H29" s="22"/>
      <c r="I29" s="22"/>
      <c r="J29" s="22"/>
      <c r="K29" s="22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</row>
    <row r="30" spans="1:23" ht="12" x14ac:dyDescent="0.25">
      <c r="A30" s="23" t="s">
        <v>5</v>
      </c>
      <c r="B30" s="23"/>
      <c r="C30" s="24">
        <f t="shared" ref="C30" si="5">SUM(C24:C29)</f>
        <v>0</v>
      </c>
      <c r="D30" s="57">
        <f t="shared" ref="D30" si="6">SUM(D24:D29)</f>
        <v>0</v>
      </c>
      <c r="E30" s="24">
        <f t="shared" ref="E30:K30" si="7">SUM(E24:E29)</f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</row>
    <row r="32" spans="1:23" ht="12" x14ac:dyDescent="0.25">
      <c r="A32" s="8" t="s">
        <v>117</v>
      </c>
    </row>
    <row r="33" spans="1:11" ht="63.75" customHeight="1" x14ac:dyDescent="0.25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7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9" priority="6" operator="equal">
      <formula>""</formula>
    </cfRule>
  </conditionalFormatting>
  <conditionalFormatting sqref="H11">
    <cfRule type="cellIs" dxfId="18" priority="5" operator="equal">
      <formula>""</formula>
    </cfRule>
  </conditionalFormatting>
  <conditionalFormatting sqref="K21">
    <cfRule type="cellIs" dxfId="17" priority="4" operator="equal">
      <formula>""</formula>
    </cfRule>
  </conditionalFormatting>
  <conditionalFormatting sqref="G8:H8 A8:E8">
    <cfRule type="cellIs" dxfId="16" priority="3" operator="equal">
      <formula>""</formula>
    </cfRule>
  </conditionalFormatting>
  <conditionalFormatting sqref="K3">
    <cfRule type="cellIs" dxfId="15" priority="2" operator="equal">
      <formula>""</formula>
    </cfRule>
  </conditionalFormatting>
  <conditionalFormatting sqref="C11">
    <cfRule type="cellIs" dxfId="14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S78"/>
  <sheetViews>
    <sheetView showGridLines="0" zoomScaleNormal="100" workbookViewId="0">
      <selection activeCell="D29" sqref="D29"/>
    </sheetView>
  </sheetViews>
  <sheetFormatPr defaultColWidth="13.6640625" defaultRowHeight="11.4" x14ac:dyDescent="0.25"/>
  <cols>
    <col min="1" max="1" width="26.6640625" style="3" customWidth="1"/>
    <col min="2" max="2" width="13.6640625" style="3" customWidth="1"/>
    <col min="3" max="11" width="13.6640625" style="3"/>
    <col min="12" max="12" width="26.6640625" style="3" customWidth="1"/>
    <col min="13" max="16384" width="13.6640625" style="3"/>
  </cols>
  <sheetData>
    <row r="1" spans="1:19" s="1" customFormat="1" x14ac:dyDescent="0.25">
      <c r="S1" s="6" t="s">
        <v>16</v>
      </c>
    </row>
    <row r="2" spans="1:19" s="1" customFormat="1" ht="12" customHeight="1" x14ac:dyDescent="0.25">
      <c r="E2" s="141" t="s">
        <v>130</v>
      </c>
      <c r="F2" s="141"/>
      <c r="G2" s="141"/>
      <c r="H2" s="141"/>
      <c r="I2" s="141"/>
      <c r="J2" s="141"/>
      <c r="K2" s="141"/>
    </row>
    <row r="3" spans="1:19" s="1" customFormat="1" ht="12" customHeight="1" x14ac:dyDescent="0.25">
      <c r="E3" s="141"/>
      <c r="F3" s="141"/>
      <c r="G3" s="141"/>
      <c r="H3" s="141"/>
      <c r="I3" s="141"/>
      <c r="J3" s="141"/>
      <c r="K3" s="141"/>
      <c r="R3" s="7" t="s">
        <v>17</v>
      </c>
      <c r="S3" s="18"/>
    </row>
    <row r="4" spans="1:19" s="1" customFormat="1" ht="12" customHeight="1" x14ac:dyDescent="0.25">
      <c r="E4" s="141"/>
      <c r="F4" s="141"/>
      <c r="G4" s="141"/>
      <c r="H4" s="141"/>
      <c r="I4" s="141"/>
      <c r="J4" s="141"/>
      <c r="K4" s="141"/>
    </row>
    <row r="7" spans="1:19" ht="12" x14ac:dyDescent="0.25">
      <c r="A7" s="2" t="s">
        <v>0</v>
      </c>
      <c r="B7" s="2"/>
      <c r="C7" s="2"/>
      <c r="D7" s="2"/>
      <c r="G7" s="2" t="s">
        <v>1</v>
      </c>
    </row>
    <row r="8" spans="1:19" ht="12" x14ac:dyDescent="0.25">
      <c r="A8" s="159"/>
      <c r="B8" s="159"/>
      <c r="C8" s="159"/>
      <c r="D8" s="159"/>
      <c r="E8" s="159"/>
      <c r="G8" s="161"/>
      <c r="H8" s="161"/>
      <c r="R8" s="7" t="s">
        <v>123</v>
      </c>
      <c r="S8" s="15"/>
    </row>
    <row r="10" spans="1:19" ht="12" x14ac:dyDescent="0.25">
      <c r="A10" s="2" t="s">
        <v>19</v>
      </c>
      <c r="B10" s="2"/>
      <c r="F10" s="5"/>
      <c r="R10" s="7" t="s">
        <v>86</v>
      </c>
      <c r="S10" s="42"/>
    </row>
    <row r="11" spans="1:19" ht="24.9" customHeight="1" x14ac:dyDescent="0.25">
      <c r="A11" s="124" t="s">
        <v>51</v>
      </c>
      <c r="B11" s="130" t="s">
        <v>32</v>
      </c>
      <c r="C11" s="130" t="s">
        <v>122</v>
      </c>
      <c r="D11" s="130" t="s">
        <v>121</v>
      </c>
      <c r="E11" s="184" t="s">
        <v>45</v>
      </c>
      <c r="F11" s="184" t="s">
        <v>46</v>
      </c>
      <c r="G11" s="130" t="s">
        <v>24</v>
      </c>
      <c r="H11" s="130" t="s">
        <v>25</v>
      </c>
      <c r="I11" s="184" t="s">
        <v>26</v>
      </c>
      <c r="J11" s="176" t="s">
        <v>66</v>
      </c>
      <c r="K11" s="130" t="s">
        <v>27</v>
      </c>
      <c r="L11" s="130" t="s">
        <v>79</v>
      </c>
      <c r="M11" s="118" t="s">
        <v>120</v>
      </c>
      <c r="N11" s="119"/>
      <c r="O11" s="119"/>
      <c r="P11" s="119"/>
      <c r="Q11" s="119"/>
      <c r="R11" s="119"/>
      <c r="S11" s="120"/>
    </row>
    <row r="12" spans="1:19" ht="24.9" customHeight="1" x14ac:dyDescent="0.25">
      <c r="A12" s="124"/>
      <c r="B12" s="130"/>
      <c r="C12" s="130"/>
      <c r="D12" s="130"/>
      <c r="E12" s="184"/>
      <c r="F12" s="184"/>
      <c r="G12" s="130"/>
      <c r="H12" s="130"/>
      <c r="I12" s="184"/>
      <c r="J12" s="177"/>
      <c r="K12" s="130"/>
      <c r="L12" s="130"/>
      <c r="M12" s="61">
        <v>2019</v>
      </c>
      <c r="N12" s="12">
        <v>2020</v>
      </c>
      <c r="O12" s="12">
        <v>2021</v>
      </c>
      <c r="P12" s="12">
        <v>2022</v>
      </c>
      <c r="Q12" s="12">
        <v>2023</v>
      </c>
      <c r="R12" s="12">
        <v>2024</v>
      </c>
      <c r="S12" s="12" t="s">
        <v>28</v>
      </c>
    </row>
    <row r="13" spans="1:19" ht="12" customHeight="1" x14ac:dyDescent="0.25">
      <c r="A13" s="174" t="s">
        <v>29</v>
      </c>
      <c r="B13" s="175"/>
      <c r="C13" s="39"/>
      <c r="D13" s="39"/>
      <c r="E13" s="33"/>
      <c r="F13" s="39"/>
      <c r="G13" s="33"/>
      <c r="H13" s="33"/>
      <c r="I13" s="34"/>
      <c r="J13" s="34"/>
      <c r="K13" s="40"/>
      <c r="L13" s="41"/>
      <c r="M13" s="39"/>
      <c r="N13" s="39"/>
      <c r="O13" s="39"/>
      <c r="P13" s="39"/>
      <c r="Q13" s="39"/>
      <c r="R13" s="39"/>
      <c r="S13" s="39"/>
    </row>
    <row r="14" spans="1:19" x14ac:dyDescent="0.25">
      <c r="A14" s="30"/>
      <c r="B14" s="30"/>
      <c r="C14" s="22"/>
      <c r="D14" s="22"/>
      <c r="E14" s="31"/>
      <c r="F14" s="22"/>
      <c r="G14" s="31"/>
      <c r="H14" s="31"/>
      <c r="I14" s="32"/>
      <c r="J14" s="32"/>
      <c r="K14" s="26"/>
      <c r="L14" s="30"/>
      <c r="M14" s="22"/>
      <c r="N14" s="22"/>
      <c r="O14" s="22"/>
      <c r="P14" s="22"/>
      <c r="Q14" s="22"/>
      <c r="R14" s="22"/>
      <c r="S14" s="22"/>
    </row>
    <row r="15" spans="1:19" x14ac:dyDescent="0.25">
      <c r="A15" s="30"/>
      <c r="B15" s="30"/>
      <c r="C15" s="22"/>
      <c r="D15" s="22"/>
      <c r="E15" s="31"/>
      <c r="F15" s="22"/>
      <c r="G15" s="31"/>
      <c r="H15" s="31"/>
      <c r="I15" s="32"/>
      <c r="J15" s="32"/>
      <c r="K15" s="26"/>
      <c r="L15" s="30"/>
      <c r="M15" s="22"/>
      <c r="N15" s="22"/>
      <c r="O15" s="22"/>
      <c r="P15" s="22"/>
      <c r="Q15" s="22"/>
      <c r="R15" s="22"/>
      <c r="S15" s="22"/>
    </row>
    <row r="16" spans="1:19" x14ac:dyDescent="0.25">
      <c r="A16" s="30"/>
      <c r="B16" s="30"/>
      <c r="C16" s="22"/>
      <c r="D16" s="22"/>
      <c r="E16" s="31"/>
      <c r="F16" s="22"/>
      <c r="G16" s="31"/>
      <c r="H16" s="31"/>
      <c r="I16" s="32"/>
      <c r="J16" s="32"/>
      <c r="K16" s="26"/>
      <c r="L16" s="30"/>
      <c r="M16" s="22"/>
      <c r="N16" s="22"/>
      <c r="O16" s="22"/>
      <c r="P16" s="22"/>
      <c r="Q16" s="22"/>
      <c r="R16" s="22"/>
      <c r="S16" s="22"/>
    </row>
    <row r="17" spans="1:19" x14ac:dyDescent="0.25">
      <c r="A17" s="30"/>
      <c r="B17" s="30"/>
      <c r="C17" s="22"/>
      <c r="D17" s="22"/>
      <c r="E17" s="31"/>
      <c r="F17" s="22"/>
      <c r="G17" s="31"/>
      <c r="H17" s="31"/>
      <c r="I17" s="32"/>
      <c r="J17" s="32"/>
      <c r="K17" s="26"/>
      <c r="L17" s="30"/>
      <c r="M17" s="22"/>
      <c r="N17" s="22"/>
      <c r="O17" s="22"/>
      <c r="P17" s="22"/>
      <c r="Q17" s="22"/>
      <c r="R17" s="22"/>
      <c r="S17" s="22"/>
    </row>
    <row r="18" spans="1:19" x14ac:dyDescent="0.25">
      <c r="A18" s="30"/>
      <c r="B18" s="30"/>
      <c r="C18" s="22"/>
      <c r="D18" s="22"/>
      <c r="E18" s="31"/>
      <c r="F18" s="22"/>
      <c r="G18" s="31"/>
      <c r="H18" s="31"/>
      <c r="I18" s="32"/>
      <c r="J18" s="32"/>
      <c r="K18" s="26"/>
      <c r="L18" s="30"/>
      <c r="M18" s="22"/>
      <c r="N18" s="22"/>
      <c r="O18" s="22"/>
      <c r="P18" s="22"/>
      <c r="Q18" s="22"/>
      <c r="R18" s="22"/>
      <c r="S18" s="22"/>
    </row>
    <row r="19" spans="1:19" x14ac:dyDescent="0.25">
      <c r="A19" s="30"/>
      <c r="B19" s="30"/>
      <c r="C19" s="22"/>
      <c r="D19" s="22"/>
      <c r="E19" s="31"/>
      <c r="F19" s="22"/>
      <c r="G19" s="31"/>
      <c r="H19" s="31"/>
      <c r="I19" s="32"/>
      <c r="J19" s="32"/>
      <c r="K19" s="26"/>
      <c r="L19" s="30"/>
      <c r="M19" s="22"/>
      <c r="N19" s="22"/>
      <c r="O19" s="22"/>
      <c r="P19" s="22"/>
      <c r="Q19" s="22"/>
      <c r="R19" s="22"/>
      <c r="S19" s="22"/>
    </row>
    <row r="20" spans="1:19" x14ac:dyDescent="0.25">
      <c r="A20" s="30"/>
      <c r="B20" s="30"/>
      <c r="C20" s="22"/>
      <c r="D20" s="22"/>
      <c r="E20" s="31"/>
      <c r="F20" s="22"/>
      <c r="G20" s="31"/>
      <c r="H20" s="31"/>
      <c r="I20" s="32"/>
      <c r="J20" s="32"/>
      <c r="K20" s="26"/>
      <c r="L20" s="30"/>
      <c r="M20" s="22"/>
      <c r="N20" s="22"/>
      <c r="O20" s="22"/>
      <c r="P20" s="22"/>
      <c r="Q20" s="22"/>
      <c r="R20" s="22"/>
      <c r="S20" s="22"/>
    </row>
    <row r="21" spans="1:19" x14ac:dyDescent="0.25">
      <c r="A21" s="30"/>
      <c r="B21" s="30"/>
      <c r="C21" s="22"/>
      <c r="D21" s="22"/>
      <c r="E21" s="31"/>
      <c r="F21" s="22"/>
      <c r="G21" s="31"/>
      <c r="H21" s="31"/>
      <c r="I21" s="32"/>
      <c r="J21" s="32"/>
      <c r="K21" s="26"/>
      <c r="L21" s="30"/>
      <c r="M21" s="22"/>
      <c r="N21" s="22"/>
      <c r="O21" s="22"/>
      <c r="P21" s="22"/>
      <c r="Q21" s="22"/>
      <c r="R21" s="22"/>
      <c r="S21" s="22"/>
    </row>
    <row r="22" spans="1:19" x14ac:dyDescent="0.25">
      <c r="A22" s="30"/>
      <c r="B22" s="30"/>
      <c r="C22" s="22"/>
      <c r="D22" s="22"/>
      <c r="E22" s="31"/>
      <c r="F22" s="22"/>
      <c r="G22" s="31"/>
      <c r="H22" s="31"/>
      <c r="I22" s="32"/>
      <c r="J22" s="32"/>
      <c r="K22" s="26"/>
      <c r="L22" s="30"/>
      <c r="M22" s="22"/>
      <c r="N22" s="22"/>
      <c r="O22" s="22"/>
      <c r="P22" s="22"/>
      <c r="Q22" s="22"/>
      <c r="R22" s="22"/>
      <c r="S22" s="22"/>
    </row>
    <row r="23" spans="1:19" x14ac:dyDescent="0.25">
      <c r="A23" s="30"/>
      <c r="B23" s="30"/>
      <c r="C23" s="22"/>
      <c r="D23" s="22"/>
      <c r="E23" s="31"/>
      <c r="F23" s="22"/>
      <c r="G23" s="31"/>
      <c r="H23" s="31"/>
      <c r="I23" s="32"/>
      <c r="J23" s="32"/>
      <c r="K23" s="26"/>
      <c r="L23" s="30"/>
      <c r="M23" s="22"/>
      <c r="N23" s="22"/>
      <c r="O23" s="22"/>
      <c r="P23" s="22"/>
      <c r="Q23" s="22"/>
      <c r="R23" s="22"/>
      <c r="S23" s="22"/>
    </row>
    <row r="24" spans="1:19" ht="12" x14ac:dyDescent="0.25">
      <c r="A24" s="174" t="s">
        <v>5</v>
      </c>
      <c r="B24" s="175"/>
      <c r="C24" s="13">
        <f>SUM(C14:C23)</f>
        <v>0</v>
      </c>
      <c r="D24" s="13">
        <f>SUM(D14:D23)</f>
        <v>0</v>
      </c>
      <c r="E24" s="33" t="s">
        <v>6</v>
      </c>
      <c r="F24" s="13">
        <f>SUM(F14:F23)</f>
        <v>0</v>
      </c>
      <c r="G24" s="33" t="s">
        <v>6</v>
      </c>
      <c r="H24" s="33" t="s">
        <v>6</v>
      </c>
      <c r="I24" s="34" t="s">
        <v>6</v>
      </c>
      <c r="J24" s="34"/>
      <c r="K24" s="35" t="s">
        <v>6</v>
      </c>
      <c r="L24" s="36" t="s">
        <v>6</v>
      </c>
      <c r="M24" s="13"/>
      <c r="N24" s="13">
        <f t="shared" ref="N24:S24" si="0">SUM(N14:N23)</f>
        <v>0</v>
      </c>
      <c r="O24" s="13">
        <f t="shared" si="0"/>
        <v>0</v>
      </c>
      <c r="P24" s="13">
        <f t="shared" si="0"/>
        <v>0</v>
      </c>
      <c r="Q24" s="13">
        <f t="shared" si="0"/>
        <v>0</v>
      </c>
      <c r="R24" s="13">
        <f t="shared" si="0"/>
        <v>0</v>
      </c>
      <c r="S24" s="13">
        <f t="shared" si="0"/>
        <v>0</v>
      </c>
    </row>
    <row r="25" spans="1:19" ht="12" customHeight="1" x14ac:dyDescent="0.25">
      <c r="A25" s="174" t="s">
        <v>30</v>
      </c>
      <c r="B25" s="175"/>
      <c r="C25" s="39"/>
      <c r="D25" s="39"/>
      <c r="E25" s="33"/>
      <c r="F25" s="39"/>
      <c r="G25" s="33"/>
      <c r="H25" s="33"/>
      <c r="I25" s="34"/>
      <c r="J25" s="34"/>
      <c r="K25" s="40"/>
      <c r="L25" s="41"/>
      <c r="M25" s="39"/>
      <c r="N25" s="39"/>
      <c r="O25" s="39"/>
      <c r="P25" s="39"/>
      <c r="Q25" s="39"/>
      <c r="R25" s="39"/>
      <c r="S25" s="39"/>
    </row>
    <row r="26" spans="1:19" x14ac:dyDescent="0.25">
      <c r="A26" s="30"/>
      <c r="B26" s="30"/>
      <c r="C26" s="22"/>
      <c r="D26" s="22"/>
      <c r="E26" s="31"/>
      <c r="F26" s="22"/>
      <c r="G26" s="31"/>
      <c r="H26" s="31"/>
      <c r="I26" s="32"/>
      <c r="J26" s="32"/>
      <c r="K26" s="26"/>
      <c r="L26" s="30"/>
      <c r="M26" s="22"/>
      <c r="N26" s="22"/>
      <c r="O26" s="22"/>
      <c r="P26" s="22"/>
      <c r="Q26" s="22"/>
      <c r="R26" s="22"/>
      <c r="S26" s="22"/>
    </row>
    <row r="27" spans="1:19" x14ac:dyDescent="0.25">
      <c r="A27" s="30"/>
      <c r="B27" s="30"/>
      <c r="C27" s="22"/>
      <c r="D27" s="22"/>
      <c r="E27" s="31"/>
      <c r="F27" s="22"/>
      <c r="G27" s="31"/>
      <c r="H27" s="31"/>
      <c r="I27" s="32"/>
      <c r="J27" s="32"/>
      <c r="K27" s="26"/>
      <c r="L27" s="30"/>
      <c r="M27" s="22"/>
      <c r="N27" s="22"/>
      <c r="O27" s="22"/>
      <c r="P27" s="22"/>
      <c r="Q27" s="22"/>
      <c r="R27" s="22"/>
      <c r="S27" s="22"/>
    </row>
    <row r="28" spans="1:19" x14ac:dyDescent="0.25">
      <c r="A28" s="30"/>
      <c r="B28" s="30"/>
      <c r="C28" s="22"/>
      <c r="D28" s="22"/>
      <c r="E28" s="31"/>
      <c r="F28" s="22"/>
      <c r="G28" s="31"/>
      <c r="H28" s="31"/>
      <c r="I28" s="32"/>
      <c r="J28" s="32"/>
      <c r="K28" s="26"/>
      <c r="L28" s="30"/>
      <c r="M28" s="22"/>
      <c r="N28" s="22"/>
      <c r="O28" s="22"/>
      <c r="P28" s="22"/>
      <c r="Q28" s="22"/>
      <c r="R28" s="22"/>
      <c r="S28" s="22"/>
    </row>
    <row r="29" spans="1:19" x14ac:dyDescent="0.25">
      <c r="A29" s="30"/>
      <c r="B29" s="30"/>
      <c r="C29" s="22"/>
      <c r="D29" s="22"/>
      <c r="E29" s="31"/>
      <c r="F29" s="22"/>
      <c r="G29" s="31"/>
      <c r="H29" s="31"/>
      <c r="I29" s="32"/>
      <c r="J29" s="32"/>
      <c r="K29" s="26"/>
      <c r="L29" s="30"/>
      <c r="M29" s="22"/>
      <c r="N29" s="22"/>
      <c r="O29" s="22"/>
      <c r="P29" s="22"/>
      <c r="Q29" s="22"/>
      <c r="R29" s="22"/>
      <c r="S29" s="22"/>
    </row>
    <row r="30" spans="1:19" x14ac:dyDescent="0.25">
      <c r="A30" s="30"/>
      <c r="B30" s="30"/>
      <c r="C30" s="22"/>
      <c r="D30" s="22"/>
      <c r="E30" s="31"/>
      <c r="F30" s="22"/>
      <c r="G30" s="31"/>
      <c r="H30" s="31"/>
      <c r="I30" s="32"/>
      <c r="J30" s="32"/>
      <c r="K30" s="26"/>
      <c r="L30" s="30"/>
      <c r="M30" s="22"/>
      <c r="N30" s="22"/>
      <c r="O30" s="22"/>
      <c r="P30" s="22"/>
      <c r="Q30" s="22"/>
      <c r="R30" s="22"/>
      <c r="S30" s="22"/>
    </row>
    <row r="31" spans="1:19" x14ac:dyDescent="0.25">
      <c r="A31" s="30"/>
      <c r="B31" s="30"/>
      <c r="C31" s="22"/>
      <c r="D31" s="22"/>
      <c r="E31" s="31"/>
      <c r="F31" s="22"/>
      <c r="G31" s="31"/>
      <c r="H31" s="31"/>
      <c r="I31" s="32"/>
      <c r="J31" s="32"/>
      <c r="K31" s="26"/>
      <c r="L31" s="30"/>
      <c r="M31" s="22"/>
      <c r="N31" s="22"/>
      <c r="O31" s="22"/>
      <c r="P31" s="22"/>
      <c r="Q31" s="22"/>
      <c r="R31" s="22"/>
      <c r="S31" s="22"/>
    </row>
    <row r="32" spans="1:19" x14ac:dyDescent="0.25">
      <c r="A32" s="30"/>
      <c r="B32" s="30"/>
      <c r="C32" s="22"/>
      <c r="D32" s="22"/>
      <c r="E32" s="31"/>
      <c r="F32" s="22"/>
      <c r="G32" s="31"/>
      <c r="H32" s="31"/>
      <c r="I32" s="32"/>
      <c r="J32" s="32"/>
      <c r="K32" s="26"/>
      <c r="L32" s="30"/>
      <c r="M32" s="22"/>
      <c r="N32" s="22"/>
      <c r="O32" s="22"/>
      <c r="P32" s="22"/>
      <c r="Q32" s="22"/>
      <c r="R32" s="22"/>
      <c r="S32" s="22"/>
    </row>
    <row r="33" spans="1:19" x14ac:dyDescent="0.25">
      <c r="A33" s="30"/>
      <c r="B33" s="30"/>
      <c r="C33" s="22"/>
      <c r="D33" s="22"/>
      <c r="E33" s="31"/>
      <c r="F33" s="22"/>
      <c r="G33" s="31"/>
      <c r="H33" s="31"/>
      <c r="I33" s="32"/>
      <c r="J33" s="32"/>
      <c r="K33" s="26"/>
      <c r="L33" s="30"/>
      <c r="M33" s="22"/>
      <c r="N33" s="22"/>
      <c r="O33" s="22"/>
      <c r="P33" s="22"/>
      <c r="Q33" s="22"/>
      <c r="R33" s="22"/>
      <c r="S33" s="22"/>
    </row>
    <row r="34" spans="1:19" x14ac:dyDescent="0.25">
      <c r="A34" s="30"/>
      <c r="B34" s="30"/>
      <c r="C34" s="22"/>
      <c r="D34" s="22"/>
      <c r="E34" s="31"/>
      <c r="F34" s="22"/>
      <c r="G34" s="31"/>
      <c r="H34" s="31"/>
      <c r="I34" s="32"/>
      <c r="J34" s="32"/>
      <c r="K34" s="26"/>
      <c r="L34" s="30"/>
      <c r="M34" s="22"/>
      <c r="N34" s="22"/>
      <c r="O34" s="22"/>
      <c r="P34" s="22"/>
      <c r="Q34" s="22"/>
      <c r="R34" s="22"/>
      <c r="S34" s="22"/>
    </row>
    <row r="35" spans="1:19" x14ac:dyDescent="0.25">
      <c r="A35" s="30"/>
      <c r="B35" s="30"/>
      <c r="C35" s="22"/>
      <c r="D35" s="22"/>
      <c r="E35" s="31"/>
      <c r="F35" s="22"/>
      <c r="G35" s="31"/>
      <c r="H35" s="31"/>
      <c r="I35" s="32"/>
      <c r="J35" s="32"/>
      <c r="K35" s="26"/>
      <c r="L35" s="30"/>
      <c r="M35" s="22"/>
      <c r="N35" s="22"/>
      <c r="O35" s="22"/>
      <c r="P35" s="22"/>
      <c r="Q35" s="22"/>
      <c r="R35" s="22"/>
      <c r="S35" s="22"/>
    </row>
    <row r="36" spans="1:19" ht="12" x14ac:dyDescent="0.25">
      <c r="A36" s="174" t="s">
        <v>5</v>
      </c>
      <c r="B36" s="175"/>
      <c r="C36" s="13">
        <f>SUM(C26:C35)</f>
        <v>0</v>
      </c>
      <c r="D36" s="13">
        <f>SUM(D26:D35)</f>
        <v>0</v>
      </c>
      <c r="E36" s="33" t="s">
        <v>6</v>
      </c>
      <c r="F36" s="13">
        <f>SUM(F26:F35)</f>
        <v>0</v>
      </c>
      <c r="G36" s="33" t="s">
        <v>6</v>
      </c>
      <c r="H36" s="33" t="s">
        <v>6</v>
      </c>
      <c r="I36" s="34" t="s">
        <v>6</v>
      </c>
      <c r="J36" s="34"/>
      <c r="K36" s="35" t="s">
        <v>6</v>
      </c>
      <c r="L36" s="36" t="s">
        <v>6</v>
      </c>
      <c r="M36" s="13"/>
      <c r="N36" s="13">
        <f t="shared" ref="N36:S36" si="1">SUM(N26:N35)</f>
        <v>0</v>
      </c>
      <c r="O36" s="13">
        <f t="shared" si="1"/>
        <v>0</v>
      </c>
      <c r="P36" s="13">
        <f t="shared" si="1"/>
        <v>0</v>
      </c>
      <c r="Q36" s="13">
        <f t="shared" si="1"/>
        <v>0</v>
      </c>
      <c r="R36" s="13">
        <f t="shared" si="1"/>
        <v>0</v>
      </c>
      <c r="S36" s="13">
        <f t="shared" si="1"/>
        <v>0</v>
      </c>
    </row>
    <row r="38" spans="1:19" ht="12" x14ac:dyDescent="0.25">
      <c r="A38" s="8" t="s">
        <v>31</v>
      </c>
      <c r="B38" s="8"/>
    </row>
    <row r="39" spans="1:19" ht="24" customHeight="1" x14ac:dyDescent="0.25">
      <c r="A39" s="29" t="s">
        <v>32</v>
      </c>
      <c r="B39" s="181" t="s">
        <v>33</v>
      </c>
      <c r="C39" s="182"/>
      <c r="D39" s="183"/>
      <c r="E39" s="178" t="s">
        <v>34</v>
      </c>
      <c r="F39" s="179"/>
      <c r="G39" s="180"/>
      <c r="H39" s="37" t="s">
        <v>35</v>
      </c>
      <c r="I39" s="28" t="s">
        <v>36</v>
      </c>
      <c r="J39" s="27" t="s">
        <v>37</v>
      </c>
      <c r="K39" s="38" t="s">
        <v>38</v>
      </c>
      <c r="L39" s="27" t="s">
        <v>79</v>
      </c>
    </row>
    <row r="40" spans="1:19" x14ac:dyDescent="0.25">
      <c r="A40" s="30"/>
      <c r="B40" s="168"/>
      <c r="C40" s="169"/>
      <c r="D40" s="170"/>
      <c r="E40" s="168"/>
      <c r="F40" s="169"/>
      <c r="G40" s="170"/>
      <c r="H40" s="22"/>
      <c r="I40" s="22"/>
      <c r="J40" s="31"/>
      <c r="K40" s="22"/>
      <c r="L40" s="30"/>
    </row>
    <row r="41" spans="1:19" x14ac:dyDescent="0.25">
      <c r="A41" s="30"/>
      <c r="B41" s="168"/>
      <c r="C41" s="169"/>
      <c r="D41" s="170"/>
      <c r="E41" s="168"/>
      <c r="F41" s="169"/>
      <c r="G41" s="170"/>
      <c r="H41" s="22"/>
      <c r="I41" s="22"/>
      <c r="J41" s="31"/>
      <c r="K41" s="22"/>
      <c r="L41" s="30"/>
    </row>
    <row r="42" spans="1:19" x14ac:dyDescent="0.25">
      <c r="A42" s="30"/>
      <c r="B42" s="168"/>
      <c r="C42" s="169"/>
      <c r="D42" s="170"/>
      <c r="E42" s="168"/>
      <c r="F42" s="169"/>
      <c r="G42" s="170"/>
      <c r="H42" s="22"/>
      <c r="I42" s="22"/>
      <c r="J42" s="31"/>
      <c r="K42" s="22"/>
      <c r="L42" s="30"/>
    </row>
    <row r="43" spans="1:19" x14ac:dyDescent="0.25">
      <c r="A43" s="30"/>
      <c r="B43" s="168"/>
      <c r="C43" s="169"/>
      <c r="D43" s="170"/>
      <c r="E43" s="168"/>
      <c r="F43" s="169"/>
      <c r="G43" s="170"/>
      <c r="H43" s="22"/>
      <c r="I43" s="22"/>
      <c r="J43" s="31"/>
      <c r="K43" s="22"/>
      <c r="L43" s="30"/>
    </row>
    <row r="44" spans="1:19" x14ac:dyDescent="0.25">
      <c r="A44" s="30"/>
      <c r="B44" s="168"/>
      <c r="C44" s="169"/>
      <c r="D44" s="170"/>
      <c r="E44" s="168"/>
      <c r="F44" s="169"/>
      <c r="G44" s="170"/>
      <c r="H44" s="22"/>
      <c r="I44" s="22"/>
      <c r="J44" s="31"/>
      <c r="K44" s="22"/>
      <c r="L44" s="30"/>
    </row>
    <row r="45" spans="1:19" x14ac:dyDescent="0.25">
      <c r="A45" s="30"/>
      <c r="B45" s="168"/>
      <c r="C45" s="169"/>
      <c r="D45" s="170"/>
      <c r="E45" s="168"/>
      <c r="F45" s="169"/>
      <c r="G45" s="170"/>
      <c r="H45" s="22"/>
      <c r="I45" s="22"/>
      <c r="J45" s="31"/>
      <c r="K45" s="22"/>
      <c r="L45" s="30"/>
    </row>
    <row r="46" spans="1:19" x14ac:dyDescent="0.25">
      <c r="A46" s="30"/>
      <c r="B46" s="168"/>
      <c r="C46" s="169"/>
      <c r="D46" s="170"/>
      <c r="E46" s="168"/>
      <c r="F46" s="169"/>
      <c r="G46" s="170"/>
      <c r="H46" s="22"/>
      <c r="I46" s="22"/>
      <c r="J46" s="31"/>
      <c r="K46" s="22"/>
      <c r="L46" s="30"/>
    </row>
    <row r="47" spans="1:19" x14ac:dyDescent="0.25">
      <c r="A47" s="30"/>
      <c r="B47" s="168"/>
      <c r="C47" s="169"/>
      <c r="D47" s="170"/>
      <c r="E47" s="168"/>
      <c r="F47" s="169"/>
      <c r="G47" s="170"/>
      <c r="H47" s="22"/>
      <c r="I47" s="22"/>
      <c r="J47" s="31"/>
      <c r="K47" s="22"/>
      <c r="L47" s="30"/>
    </row>
    <row r="48" spans="1:19" x14ac:dyDescent="0.25">
      <c r="A48" s="30"/>
      <c r="B48" s="168"/>
      <c r="C48" s="169"/>
      <c r="D48" s="170"/>
      <c r="E48" s="168"/>
      <c r="F48" s="169"/>
      <c r="G48" s="170"/>
      <c r="H48" s="22"/>
      <c r="I48" s="22"/>
      <c r="J48" s="31"/>
      <c r="K48" s="22"/>
      <c r="L48" s="30"/>
    </row>
    <row r="49" spans="1:12" x14ac:dyDescent="0.25">
      <c r="A49" s="30"/>
      <c r="B49" s="168"/>
      <c r="C49" s="169"/>
      <c r="D49" s="170"/>
      <c r="E49" s="168"/>
      <c r="F49" s="169"/>
      <c r="G49" s="170"/>
      <c r="H49" s="22"/>
      <c r="I49" s="22"/>
      <c r="J49" s="31"/>
      <c r="K49" s="22"/>
      <c r="L49" s="30"/>
    </row>
    <row r="50" spans="1:12" ht="12.75" customHeight="1" x14ac:dyDescent="0.25">
      <c r="A50" s="29" t="s">
        <v>5</v>
      </c>
      <c r="B50" s="171" t="s">
        <v>6</v>
      </c>
      <c r="C50" s="172"/>
      <c r="D50" s="173"/>
      <c r="E50" s="171" t="s">
        <v>6</v>
      </c>
      <c r="F50" s="172"/>
      <c r="G50" s="173"/>
      <c r="H50" s="13">
        <f>SUM(H40:H49)</f>
        <v>0</v>
      </c>
      <c r="I50" s="13">
        <f>SUM(I40:I49)</f>
        <v>0</v>
      </c>
      <c r="J50" s="33" t="s">
        <v>6</v>
      </c>
      <c r="K50" s="13">
        <f>SUM(K40:K49)</f>
        <v>0</v>
      </c>
      <c r="L50" s="36" t="s">
        <v>6</v>
      </c>
    </row>
    <row r="52" spans="1:12" ht="12" x14ac:dyDescent="0.25">
      <c r="A52" s="8" t="s">
        <v>44</v>
      </c>
      <c r="B52" s="8"/>
    </row>
    <row r="53" spans="1:12" ht="36" customHeight="1" x14ac:dyDescent="0.25">
      <c r="A53" s="29" t="s">
        <v>40</v>
      </c>
      <c r="B53" s="181" t="s">
        <v>33</v>
      </c>
      <c r="C53" s="182"/>
      <c r="D53" s="183"/>
      <c r="E53" s="178" t="s">
        <v>34</v>
      </c>
      <c r="F53" s="179"/>
      <c r="G53" s="180"/>
      <c r="H53" s="37" t="s">
        <v>35</v>
      </c>
      <c r="I53" s="28" t="s">
        <v>39</v>
      </c>
      <c r="J53" s="27" t="s">
        <v>37</v>
      </c>
      <c r="K53" s="38" t="s">
        <v>38</v>
      </c>
      <c r="L53" s="27" t="s">
        <v>79</v>
      </c>
    </row>
    <row r="54" spans="1:12" x14ac:dyDescent="0.25">
      <c r="A54" s="30"/>
      <c r="B54" s="168"/>
      <c r="C54" s="169"/>
      <c r="D54" s="170"/>
      <c r="E54" s="168"/>
      <c r="F54" s="169"/>
      <c r="G54" s="170"/>
      <c r="H54" s="22"/>
      <c r="I54" s="22"/>
      <c r="J54" s="31"/>
      <c r="K54" s="22"/>
      <c r="L54" s="30"/>
    </row>
    <row r="55" spans="1:12" x14ac:dyDescent="0.25">
      <c r="A55" s="30"/>
      <c r="B55" s="168"/>
      <c r="C55" s="169"/>
      <c r="D55" s="170"/>
      <c r="E55" s="168"/>
      <c r="F55" s="169"/>
      <c r="G55" s="170"/>
      <c r="H55" s="22"/>
      <c r="I55" s="22"/>
      <c r="J55" s="31"/>
      <c r="K55" s="22"/>
      <c r="L55" s="30"/>
    </row>
    <row r="56" spans="1:12" x14ac:dyDescent="0.25">
      <c r="A56" s="30"/>
      <c r="B56" s="168"/>
      <c r="C56" s="169"/>
      <c r="D56" s="170"/>
      <c r="E56" s="168"/>
      <c r="F56" s="169"/>
      <c r="G56" s="170"/>
      <c r="H56" s="22"/>
      <c r="I56" s="22"/>
      <c r="J56" s="31"/>
      <c r="K56" s="22"/>
      <c r="L56" s="30"/>
    </row>
    <row r="57" spans="1:12" x14ac:dyDescent="0.25">
      <c r="A57" s="30"/>
      <c r="B57" s="168"/>
      <c r="C57" s="169"/>
      <c r="D57" s="170"/>
      <c r="E57" s="168"/>
      <c r="F57" s="169"/>
      <c r="G57" s="170"/>
      <c r="H57" s="22"/>
      <c r="I57" s="22"/>
      <c r="J57" s="31"/>
      <c r="K57" s="22"/>
      <c r="L57" s="30"/>
    </row>
    <row r="58" spans="1:12" x14ac:dyDescent="0.25">
      <c r="A58" s="30"/>
      <c r="B58" s="168"/>
      <c r="C58" s="169"/>
      <c r="D58" s="170"/>
      <c r="E58" s="168"/>
      <c r="F58" s="169"/>
      <c r="G58" s="170"/>
      <c r="H58" s="22"/>
      <c r="I58" s="22"/>
      <c r="J58" s="31"/>
      <c r="K58" s="22"/>
      <c r="L58" s="30"/>
    </row>
    <row r="59" spans="1:12" x14ac:dyDescent="0.25">
      <c r="A59" s="30"/>
      <c r="B59" s="168"/>
      <c r="C59" s="169"/>
      <c r="D59" s="170"/>
      <c r="E59" s="168"/>
      <c r="F59" s="169"/>
      <c r="G59" s="170"/>
      <c r="H59" s="22"/>
      <c r="I59" s="22"/>
      <c r="J59" s="31"/>
      <c r="K59" s="22"/>
      <c r="L59" s="30"/>
    </row>
    <row r="60" spans="1:12" x14ac:dyDescent="0.25">
      <c r="A60" s="30"/>
      <c r="B60" s="168"/>
      <c r="C60" s="169"/>
      <c r="D60" s="170"/>
      <c r="E60" s="168"/>
      <c r="F60" s="169"/>
      <c r="G60" s="170"/>
      <c r="H60" s="22"/>
      <c r="I60" s="22"/>
      <c r="J60" s="31"/>
      <c r="K60" s="22"/>
      <c r="L60" s="30"/>
    </row>
    <row r="61" spans="1:12" x14ac:dyDescent="0.25">
      <c r="A61" s="30"/>
      <c r="B61" s="168"/>
      <c r="C61" s="169"/>
      <c r="D61" s="170"/>
      <c r="E61" s="168"/>
      <c r="F61" s="169"/>
      <c r="G61" s="170"/>
      <c r="H61" s="22"/>
      <c r="I61" s="22"/>
      <c r="J61" s="31"/>
      <c r="K61" s="22"/>
      <c r="L61" s="30"/>
    </row>
    <row r="62" spans="1:12" x14ac:dyDescent="0.25">
      <c r="A62" s="30"/>
      <c r="B62" s="168"/>
      <c r="C62" s="169"/>
      <c r="D62" s="170"/>
      <c r="E62" s="168"/>
      <c r="F62" s="169"/>
      <c r="G62" s="170"/>
      <c r="H62" s="22"/>
      <c r="I62" s="22"/>
      <c r="J62" s="31"/>
      <c r="K62" s="22"/>
      <c r="L62" s="30"/>
    </row>
    <row r="63" spans="1:12" x14ac:dyDescent="0.25">
      <c r="A63" s="30"/>
      <c r="B63" s="168"/>
      <c r="C63" s="169"/>
      <c r="D63" s="170"/>
      <c r="E63" s="168"/>
      <c r="F63" s="169"/>
      <c r="G63" s="170"/>
      <c r="H63" s="22"/>
      <c r="I63" s="22"/>
      <c r="J63" s="31"/>
      <c r="K63" s="22"/>
      <c r="L63" s="30"/>
    </row>
    <row r="64" spans="1:12" ht="12" x14ac:dyDescent="0.25">
      <c r="A64" s="29" t="s">
        <v>5</v>
      </c>
      <c r="B64" s="171" t="s">
        <v>6</v>
      </c>
      <c r="C64" s="172"/>
      <c r="D64" s="173"/>
      <c r="E64" s="171" t="s">
        <v>6</v>
      </c>
      <c r="F64" s="172"/>
      <c r="G64" s="173"/>
      <c r="H64" s="13">
        <f>SUM(H54:H63)</f>
        <v>0</v>
      </c>
      <c r="I64" s="13">
        <f>SUM(I54:I63)</f>
        <v>0</v>
      </c>
      <c r="J64" s="33" t="s">
        <v>6</v>
      </c>
      <c r="K64" s="13">
        <f>SUM(K54:K63)</f>
        <v>0</v>
      </c>
      <c r="L64" s="36" t="s">
        <v>6</v>
      </c>
    </row>
    <row r="66" spans="1:12" ht="12" x14ac:dyDescent="0.25">
      <c r="A66" s="8" t="s">
        <v>41</v>
      </c>
      <c r="B66" s="8"/>
    </row>
    <row r="67" spans="1:12" ht="36" customHeight="1" x14ac:dyDescent="0.25">
      <c r="A67" s="27" t="s">
        <v>52</v>
      </c>
      <c r="B67" s="171" t="s">
        <v>48</v>
      </c>
      <c r="C67" s="173"/>
      <c r="D67" s="28" t="s">
        <v>119</v>
      </c>
      <c r="E67" s="28" t="s">
        <v>39</v>
      </c>
      <c r="F67" s="27" t="s">
        <v>22</v>
      </c>
      <c r="G67" s="28" t="s">
        <v>23</v>
      </c>
      <c r="H67" s="28" t="s">
        <v>24</v>
      </c>
      <c r="I67" s="28" t="s">
        <v>25</v>
      </c>
      <c r="J67" s="27" t="s">
        <v>26</v>
      </c>
      <c r="K67" s="29" t="s">
        <v>27</v>
      </c>
      <c r="L67" s="27" t="s">
        <v>79</v>
      </c>
    </row>
    <row r="68" spans="1:12" x14ac:dyDescent="0.25">
      <c r="A68" s="30"/>
      <c r="B68" s="168"/>
      <c r="C68" s="170"/>
      <c r="D68" s="22"/>
      <c r="E68" s="22"/>
      <c r="F68" s="31"/>
      <c r="G68" s="22"/>
      <c r="H68" s="31"/>
      <c r="I68" s="31"/>
      <c r="J68" s="32"/>
      <c r="K68" s="26"/>
      <c r="L68" s="30"/>
    </row>
    <row r="69" spans="1:12" x14ac:dyDescent="0.25">
      <c r="A69" s="30"/>
      <c r="B69" s="168"/>
      <c r="C69" s="170"/>
      <c r="D69" s="22"/>
      <c r="E69" s="22"/>
      <c r="F69" s="31"/>
      <c r="G69" s="22"/>
      <c r="H69" s="31"/>
      <c r="I69" s="31"/>
      <c r="J69" s="32"/>
      <c r="K69" s="26"/>
      <c r="L69" s="30"/>
    </row>
    <row r="70" spans="1:12" x14ac:dyDescent="0.25">
      <c r="A70" s="30"/>
      <c r="B70" s="168"/>
      <c r="C70" s="170"/>
      <c r="D70" s="22"/>
      <c r="E70" s="22"/>
      <c r="F70" s="31"/>
      <c r="G70" s="22"/>
      <c r="H70" s="31"/>
      <c r="I70" s="31"/>
      <c r="J70" s="32"/>
      <c r="K70" s="26"/>
      <c r="L70" s="30"/>
    </row>
    <row r="71" spans="1:12" x14ac:dyDescent="0.25">
      <c r="A71" s="30"/>
      <c r="B71" s="168"/>
      <c r="C71" s="170"/>
      <c r="D71" s="22"/>
      <c r="E71" s="22"/>
      <c r="F71" s="31"/>
      <c r="G71" s="22"/>
      <c r="H71" s="31"/>
      <c r="I71" s="31"/>
      <c r="J71" s="32"/>
      <c r="K71" s="26"/>
      <c r="L71" s="30"/>
    </row>
    <row r="72" spans="1:12" x14ac:dyDescent="0.25">
      <c r="A72" s="30"/>
      <c r="B72" s="168"/>
      <c r="C72" s="170"/>
      <c r="D72" s="22"/>
      <c r="E72" s="22"/>
      <c r="F72" s="31"/>
      <c r="G72" s="22"/>
      <c r="H72" s="31"/>
      <c r="I72" s="31"/>
      <c r="J72" s="32"/>
      <c r="K72" s="26"/>
      <c r="L72" s="30"/>
    </row>
    <row r="73" spans="1:12" x14ac:dyDescent="0.25">
      <c r="A73" s="30"/>
      <c r="B73" s="168"/>
      <c r="C73" s="170"/>
      <c r="D73" s="22"/>
      <c r="E73" s="22"/>
      <c r="F73" s="31"/>
      <c r="G73" s="22"/>
      <c r="H73" s="31"/>
      <c r="I73" s="31"/>
      <c r="J73" s="32"/>
      <c r="K73" s="26"/>
      <c r="L73" s="30"/>
    </row>
    <row r="74" spans="1:12" x14ac:dyDescent="0.25">
      <c r="A74" s="30"/>
      <c r="B74" s="168"/>
      <c r="C74" s="170"/>
      <c r="D74" s="22"/>
      <c r="E74" s="22"/>
      <c r="F74" s="31"/>
      <c r="G74" s="22"/>
      <c r="H74" s="31"/>
      <c r="I74" s="31"/>
      <c r="J74" s="32"/>
      <c r="K74" s="26"/>
      <c r="L74" s="30"/>
    </row>
    <row r="75" spans="1:12" x14ac:dyDescent="0.25">
      <c r="A75" s="30"/>
      <c r="B75" s="168"/>
      <c r="C75" s="170"/>
      <c r="D75" s="22"/>
      <c r="E75" s="22"/>
      <c r="F75" s="31"/>
      <c r="G75" s="22"/>
      <c r="H75" s="31"/>
      <c r="I75" s="31"/>
      <c r="J75" s="32"/>
      <c r="K75" s="26"/>
      <c r="L75" s="30"/>
    </row>
    <row r="76" spans="1:12" x14ac:dyDescent="0.25">
      <c r="A76" s="30"/>
      <c r="B76" s="168"/>
      <c r="C76" s="170"/>
      <c r="D76" s="22"/>
      <c r="E76" s="22"/>
      <c r="F76" s="31"/>
      <c r="G76" s="22"/>
      <c r="H76" s="31"/>
      <c r="I76" s="31"/>
      <c r="J76" s="32"/>
      <c r="K76" s="26"/>
      <c r="L76" s="30"/>
    </row>
    <row r="77" spans="1:12" x14ac:dyDescent="0.25">
      <c r="A77" s="30"/>
      <c r="B77" s="168"/>
      <c r="C77" s="170"/>
      <c r="D77" s="22"/>
      <c r="E77" s="22"/>
      <c r="F77" s="31"/>
      <c r="G77" s="22"/>
      <c r="H77" s="31"/>
      <c r="I77" s="31"/>
      <c r="J77" s="32"/>
      <c r="K77" s="26"/>
      <c r="L77" s="30"/>
    </row>
    <row r="78" spans="1:12" ht="12" x14ac:dyDescent="0.25">
      <c r="A78" s="29" t="s">
        <v>5</v>
      </c>
      <c r="B78" s="185" t="s">
        <v>6</v>
      </c>
      <c r="C78" s="173"/>
      <c r="D78" s="13">
        <f>SUM(D68:D77)</f>
        <v>0</v>
      </c>
      <c r="E78" s="13">
        <f>SUM(E68:E77)</f>
        <v>0</v>
      </c>
      <c r="F78" s="33" t="s">
        <v>6</v>
      </c>
      <c r="G78" s="13">
        <f>SUM(G68:G77)</f>
        <v>0</v>
      </c>
      <c r="H78" s="33" t="s">
        <v>6</v>
      </c>
      <c r="I78" s="33" t="s">
        <v>6</v>
      </c>
      <c r="J78" s="34" t="s">
        <v>6</v>
      </c>
      <c r="K78" s="35" t="s">
        <v>6</v>
      </c>
      <c r="L78" s="36" t="s">
        <v>6</v>
      </c>
    </row>
  </sheetData>
  <mergeCells count="80"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H11:H12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E45:G45"/>
    <mergeCell ref="E2:K4"/>
    <mergeCell ref="L11:L12"/>
    <mergeCell ref="J11:J12"/>
    <mergeCell ref="B40:D40"/>
    <mergeCell ref="B41:D41"/>
    <mergeCell ref="E39:G39"/>
    <mergeCell ref="B39:D39"/>
    <mergeCell ref="C11:C12"/>
    <mergeCell ref="B11:B12"/>
    <mergeCell ref="G8:H8"/>
    <mergeCell ref="K11:K12"/>
    <mergeCell ref="I11:I12"/>
    <mergeCell ref="D11:D12"/>
    <mergeCell ref="E11:E12"/>
    <mergeCell ref="F11:F12"/>
    <mergeCell ref="G11:G12"/>
    <mergeCell ref="M11:S11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</mergeCells>
  <conditionalFormatting sqref="R10">
    <cfRule type="cellIs" dxfId="13" priority="8" operator="equal">
      <formula>""</formula>
    </cfRule>
  </conditionalFormatting>
  <conditionalFormatting sqref="S10">
    <cfRule type="cellIs" dxfId="12" priority="7" operator="equal">
      <formula>""</formula>
    </cfRule>
  </conditionalFormatting>
  <conditionalFormatting sqref="R10">
    <cfRule type="cellIs" dxfId="11" priority="6" operator="equal">
      <formula>""</formula>
    </cfRule>
  </conditionalFormatting>
  <conditionalFormatting sqref="S10">
    <cfRule type="cellIs" dxfId="10" priority="5" operator="equal">
      <formula>""</formula>
    </cfRule>
  </conditionalFormatting>
  <conditionalFormatting sqref="S8">
    <cfRule type="cellIs" dxfId="9" priority="1" operator="equal">
      <formula>""</formula>
    </cfRule>
  </conditionalFormatting>
  <conditionalFormatting sqref="G8:H8 A8:E8">
    <cfRule type="cellIs" dxfId="8" priority="3" operator="equal">
      <formula>""</formula>
    </cfRule>
  </conditionalFormatting>
  <conditionalFormatting sqref="S3">
    <cfRule type="cellIs" dxfId="7" priority="2" operator="equal">
      <formula>""</formula>
    </cfRule>
  </conditionalFormatting>
  <dataValidations count="7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S10" xr:uid="{BF722634-23A5-439F-BB7D-7B9C4034A00B}">
      <formula1>valuta</formula1>
    </dataValidation>
    <dataValidation type="list" allowBlank="1" showInputMessage="1" showErrorMessage="1" sqref="S8" xr:uid="{08503A2E-30A0-48B6-835F-FDE0D441FDEA}">
      <formula1>PDV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09375" defaultRowHeight="13.2" x14ac:dyDescent="0.25"/>
  <cols>
    <col min="1" max="7" width="13.6640625" style="14" customWidth="1"/>
    <col min="8" max="8" width="8.109375" style="14" customWidth="1"/>
    <col min="9" max="16384" width="9.109375" style="14"/>
  </cols>
  <sheetData>
    <row r="1" spans="1:7" x14ac:dyDescent="0.25">
      <c r="E1" s="11" t="s">
        <v>18</v>
      </c>
    </row>
    <row r="3" spans="1:7" ht="12.75" customHeight="1" x14ac:dyDescent="0.25"/>
    <row r="4" spans="1:7" ht="12.75" customHeight="1" x14ac:dyDescent="0.25"/>
    <row r="5" spans="1:7" ht="12.75" customHeight="1" x14ac:dyDescent="0.25"/>
    <row r="6" spans="1:7" ht="12.75" customHeight="1" x14ac:dyDescent="0.25"/>
    <row r="7" spans="1:7" ht="12.75" customHeight="1" x14ac:dyDescent="0.25">
      <c r="B7" s="141" t="s">
        <v>125</v>
      </c>
      <c r="C7" s="141"/>
      <c r="D7" s="141"/>
      <c r="E7" s="9"/>
    </row>
    <row r="8" spans="1:7" ht="12.75" customHeight="1" x14ac:dyDescent="0.25"/>
    <row r="10" spans="1:7" s="1" customFormat="1" ht="12" x14ac:dyDescent="0.25">
      <c r="A10" s="10" t="s">
        <v>0</v>
      </c>
    </row>
    <row r="11" spans="1:7" s="1" customFormat="1" ht="14.25" customHeight="1" x14ac:dyDescent="0.25">
      <c r="A11" s="142"/>
      <c r="B11" s="142"/>
      <c r="C11" s="142"/>
      <c r="D11" s="142"/>
      <c r="F11" s="14"/>
      <c r="G11" s="14"/>
    </row>
    <row r="13" spans="1:7" x14ac:dyDescent="0.25">
      <c r="A13" s="10" t="s">
        <v>1</v>
      </c>
      <c r="B13" s="1"/>
      <c r="C13" s="1"/>
    </row>
    <row r="14" spans="1:7" x14ac:dyDescent="0.25">
      <c r="A14" s="143"/>
      <c r="B14" s="143"/>
      <c r="C14" s="143"/>
    </row>
    <row r="16" spans="1:7" x14ac:dyDescent="0.25">
      <c r="D16" s="7" t="s">
        <v>17</v>
      </c>
      <c r="E16" s="18"/>
    </row>
    <row r="17" spans="1:20" ht="15" customHeight="1" x14ac:dyDescent="0.2">
      <c r="A17" s="188" t="s">
        <v>126</v>
      </c>
      <c r="B17" s="188"/>
      <c r="C17" s="188" t="s">
        <v>49</v>
      </c>
      <c r="D17" s="188"/>
      <c r="E17" s="50" t="s">
        <v>86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5">
      <c r="A18" s="186"/>
      <c r="B18" s="186"/>
      <c r="C18" s="187"/>
      <c r="D18" s="187"/>
      <c r="E18" s="51"/>
      <c r="O18" s="9"/>
      <c r="P18" s="9"/>
      <c r="Q18" s="9"/>
    </row>
    <row r="19" spans="1:20" ht="12.75" customHeight="1" x14ac:dyDescent="0.25">
      <c r="A19" s="186"/>
      <c r="B19" s="186"/>
      <c r="C19" s="187"/>
      <c r="D19" s="187"/>
      <c r="E19" s="51"/>
      <c r="O19" s="9"/>
      <c r="P19" s="9"/>
      <c r="Q19" s="9"/>
    </row>
    <row r="20" spans="1:20" ht="12.75" customHeight="1" x14ac:dyDescent="0.25">
      <c r="A20" s="186"/>
      <c r="B20" s="186"/>
      <c r="C20" s="187"/>
      <c r="D20" s="187"/>
      <c r="E20" s="51"/>
      <c r="O20" s="9"/>
      <c r="P20" s="9"/>
      <c r="Q20" s="9"/>
    </row>
    <row r="21" spans="1:20" x14ac:dyDescent="0.25">
      <c r="A21" s="186"/>
      <c r="B21" s="186"/>
      <c r="C21" s="187"/>
      <c r="D21" s="187"/>
      <c r="E21" s="51"/>
    </row>
    <row r="22" spans="1:20" x14ac:dyDescent="0.25">
      <c r="A22" s="186"/>
      <c r="B22" s="186"/>
      <c r="C22" s="187"/>
      <c r="D22" s="187"/>
      <c r="E22" s="51"/>
    </row>
    <row r="23" spans="1:20" x14ac:dyDescent="0.25">
      <c r="A23" s="186"/>
      <c r="B23" s="186"/>
      <c r="C23" s="187"/>
      <c r="D23" s="187"/>
      <c r="E23" s="51"/>
    </row>
    <row r="24" spans="1:20" x14ac:dyDescent="0.25">
      <c r="A24" s="186"/>
      <c r="B24" s="186"/>
      <c r="C24" s="187"/>
      <c r="D24" s="187"/>
      <c r="E24" s="51"/>
    </row>
    <row r="25" spans="1:20" x14ac:dyDescent="0.25">
      <c r="A25" s="186"/>
      <c r="B25" s="186"/>
      <c r="C25" s="187"/>
      <c r="D25" s="187"/>
      <c r="E25" s="51"/>
    </row>
    <row r="26" spans="1:20" x14ac:dyDescent="0.25">
      <c r="A26" s="186"/>
      <c r="B26" s="186"/>
      <c r="C26" s="187"/>
      <c r="D26" s="187"/>
      <c r="E26" s="51"/>
    </row>
    <row r="27" spans="1:20" x14ac:dyDescent="0.25">
      <c r="A27" s="186"/>
      <c r="B27" s="186"/>
      <c r="C27" s="187"/>
      <c r="D27" s="187"/>
      <c r="E27" s="51"/>
    </row>
    <row r="28" spans="1:20" x14ac:dyDescent="0.25">
      <c r="A28" s="186"/>
      <c r="B28" s="186"/>
      <c r="C28" s="187"/>
      <c r="D28" s="187"/>
      <c r="E28" s="51"/>
    </row>
    <row r="29" spans="1:20" x14ac:dyDescent="0.25">
      <c r="A29" s="186"/>
      <c r="B29" s="186"/>
      <c r="C29" s="187"/>
      <c r="D29" s="187"/>
      <c r="E29" s="51"/>
    </row>
    <row r="30" spans="1:20" x14ac:dyDescent="0.25">
      <c r="A30" s="186"/>
      <c r="B30" s="186"/>
      <c r="C30" s="187"/>
      <c r="D30" s="187"/>
      <c r="E30" s="51"/>
    </row>
    <row r="31" spans="1:20" x14ac:dyDescent="0.25">
      <c r="A31" s="186"/>
      <c r="B31" s="186"/>
      <c r="C31" s="187"/>
      <c r="D31" s="187"/>
      <c r="E31" s="51"/>
    </row>
    <row r="32" spans="1:20" x14ac:dyDescent="0.25">
      <c r="A32" s="186"/>
      <c r="B32" s="186"/>
      <c r="C32" s="187"/>
      <c r="D32" s="187"/>
      <c r="E32" s="51"/>
    </row>
    <row r="33" spans="1:5" x14ac:dyDescent="0.25">
      <c r="A33" s="186"/>
      <c r="B33" s="186"/>
      <c r="C33" s="187"/>
      <c r="D33" s="187"/>
      <c r="E33" s="51"/>
    </row>
    <row r="34" spans="1:5" x14ac:dyDescent="0.25">
      <c r="A34" s="186"/>
      <c r="B34" s="186"/>
      <c r="C34" s="187"/>
      <c r="D34" s="187"/>
      <c r="E34" s="51"/>
    </row>
    <row r="35" spans="1:5" x14ac:dyDescent="0.25">
      <c r="A35" s="186"/>
      <c r="B35" s="186"/>
      <c r="C35" s="187"/>
      <c r="D35" s="187"/>
      <c r="E35" s="51"/>
    </row>
    <row r="36" spans="1:5" x14ac:dyDescent="0.25">
      <c r="A36" s="186"/>
      <c r="B36" s="186"/>
      <c r="C36" s="187"/>
      <c r="D36" s="187"/>
      <c r="E36" s="51"/>
    </row>
    <row r="37" spans="1:5" x14ac:dyDescent="0.25">
      <c r="A37" s="186"/>
      <c r="B37" s="186"/>
      <c r="C37" s="187"/>
      <c r="D37" s="187"/>
      <c r="E37" s="51"/>
    </row>
    <row r="38" spans="1:5" x14ac:dyDescent="0.25">
      <c r="A38" s="186"/>
      <c r="B38" s="186"/>
      <c r="C38" s="187"/>
      <c r="D38" s="187"/>
      <c r="E38" s="51"/>
    </row>
    <row r="39" spans="1:5" x14ac:dyDescent="0.25">
      <c r="A39" s="186"/>
      <c r="B39" s="186"/>
      <c r="C39" s="187"/>
      <c r="D39" s="187"/>
      <c r="E39" s="51"/>
    </row>
    <row r="40" spans="1:5" x14ac:dyDescent="0.25">
      <c r="A40" s="186"/>
      <c r="B40" s="186"/>
      <c r="C40" s="187"/>
      <c r="D40" s="187"/>
      <c r="E40" s="51"/>
    </row>
    <row r="41" spans="1:5" x14ac:dyDescent="0.25">
      <c r="A41" s="186"/>
      <c r="B41" s="186"/>
      <c r="C41" s="187"/>
      <c r="D41" s="187"/>
      <c r="E41" s="51"/>
    </row>
    <row r="42" spans="1:5" x14ac:dyDescent="0.25">
      <c r="A42" s="186"/>
      <c r="B42" s="186"/>
      <c r="C42" s="187"/>
      <c r="D42" s="187"/>
      <c r="E42" s="51"/>
    </row>
    <row r="43" spans="1:5" x14ac:dyDescent="0.25">
      <c r="A43" s="186"/>
      <c r="B43" s="186"/>
      <c r="C43" s="187"/>
      <c r="D43" s="187"/>
      <c r="E43" s="51"/>
    </row>
    <row r="44" spans="1:5" x14ac:dyDescent="0.25">
      <c r="A44" s="186"/>
      <c r="B44" s="186"/>
      <c r="C44" s="187"/>
      <c r="D44" s="187"/>
      <c r="E44" s="51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6" priority="5" operator="equal">
      <formula>""</formula>
    </cfRule>
  </conditionalFormatting>
  <conditionalFormatting sqref="A14:C14">
    <cfRule type="cellIs" dxfId="5" priority="2" operator="equal">
      <formula>""</formula>
    </cfRule>
  </conditionalFormatting>
  <conditionalFormatting sqref="E16">
    <cfRule type="cellIs" dxfId="4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šifarnik</vt:lpstr>
      <vt:lpstr>Podaci o podnositelju zahtjeva</vt:lpstr>
      <vt:lpstr>Kriteriji COVID 19 </vt:lpstr>
      <vt:lpstr>Struktura poslovanja</vt:lpstr>
      <vt:lpstr>Troškovi ulaganja</vt:lpstr>
      <vt:lpstr>Kupci</vt:lpstr>
      <vt:lpstr>Dobavljači</vt:lpstr>
      <vt:lpstr>Zaduženost</vt:lpstr>
      <vt:lpstr>Dinamika korištenja</vt:lpstr>
      <vt:lpstr>Atributi</vt:lpstr>
      <vt:lpstr>dane</vt:lpstr>
      <vt:lpstr>dinamika1</vt:lpstr>
      <vt:lpstr>dinamika2</vt:lpstr>
      <vt:lpstr>eup</vt:lpstr>
      <vt:lpstr>funkcija</vt:lpstr>
      <vt:lpstr>osnova1</vt:lpstr>
      <vt:lpstr>otplata1</vt:lpstr>
      <vt:lpstr>PDV</vt:lpstr>
      <vt:lpstr>ppds</vt:lpstr>
      <vt:lpstr>Dobavljači!Print_Area</vt:lpstr>
      <vt:lpstr>Kupci!Print_Area</vt:lpstr>
      <vt:lpstr>Zaduženost!Print_Area</vt:lpstr>
      <vt:lpstr>sektori</vt:lpstr>
      <vt:lpstr>SPREMA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2020-04-08T10:35:52Z</cp:lastPrinted>
  <dcterms:created xsi:type="dcterms:W3CDTF">2018-11-05T09:50:24Z</dcterms:created>
  <dcterms:modified xsi:type="dcterms:W3CDTF">2020-06-30T04:33:11Z</dcterms:modified>
</cp:coreProperties>
</file>