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putem PB\"/>
    </mc:Choice>
  </mc:AlternateContent>
  <xr:revisionPtr revIDLastSave="0" documentId="8_{8F164C23-0B40-4A99-9347-64F534D0E30E}" xr6:coauthVersionLast="44" xr6:coauthVersionMax="44" xr10:uidLastSave="{00000000-0000-0000-0000-000000000000}"/>
  <bookViews>
    <workbookView xWindow="-108" yWindow="-108" windowWidth="23256" windowHeight="12576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18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ulaganja'!$A$1:$H$47</definedName>
    <definedName name="_xlnm.Print_Area" localSheetId="1">'Struktura ulaganja-EU projekti'!$A$1:$H$60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6" l="1"/>
  <c r="H49" i="19"/>
  <c r="H19" i="19" l="1"/>
  <c r="H28" i="16"/>
  <c r="H39" i="19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H54" i="19" l="1"/>
  <c r="H56" i="19" s="1"/>
  <c r="E35" i="19"/>
  <c r="G33" i="19"/>
  <c r="F35" i="19"/>
  <c r="G25" i="19"/>
  <c r="H35" i="19"/>
  <c r="I13" i="16" l="1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24" i="16"/>
  <c r="G15" i="16"/>
  <c r="C15" i="16"/>
  <c r="C23" i="16" s="1"/>
  <c r="D24" i="16" l="1"/>
  <c r="F24" i="16"/>
  <c r="E24" i="16"/>
  <c r="H4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<sst xmlns="http://schemas.openxmlformats.org/spreadsheetml/2006/main" count="215" uniqueCount="137">
  <si>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</si>
  <si>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</si>
  <si>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</si>
  <si>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</si>
  <si>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</si>
  <si>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</si>
  <si>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</si>
  <si>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</si>
  <si>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</si>
  <si>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</si>
  <si>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</si>
  <si>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</si>
  <si>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</si>
  <si>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</si>
  <si>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</si>
  <si>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</si>
  <si>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</si>
  <si>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</si>
  <si>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</si>
  <si>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</si>
  <si>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</si>
  <si>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</si>
  <si>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</si>
  <si>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</si>
  <si>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</si>
  <si>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</si>
  <si>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</si>
  <si>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</si>
  <si>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</si>
  <si>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</si>
  <si>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</si>
  <si>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</si>
  <si>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</si>
  <si>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</si>
  <si>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</si>
  <si>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</si>
  <si>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</si>
  <si>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</si>
  <si>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</si>
  <si>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</si>
  <si>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</si>
  <si>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</si>
  <si>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</si>
  <si>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</si>
  <si>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</si>
  <si>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</si>
  <si>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</si>
  <si>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</si>
  <si>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</si>
  <si>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</si>
  <si>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</si>
  <si>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</si>
  <si>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</si>
  <si>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</si>
  <si>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</si>
  <si>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</si>
  <si>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</si>
  <si>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</si>
  <si>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</si>
  <si>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</si>
  <si>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</si>
  <si>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</si>
  <si>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</si>
  <si>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</si>
  <si>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</si>
  <si>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</si>
  <si>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</si>
  <si>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</si>
  <si>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</si>
  <si>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</si>
  <si>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</si>
  <si>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</si>
  <si>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</si>
  <si>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</si>
  <si>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</si>
  <si>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</si>
  <si>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</si>
  <si>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</si>
  <si>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</si>
  <si>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</si>
  <si>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</si>
  <si>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</si>
  <si>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</si>
  <si>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</si>
  <si>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</si>
  <si>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</si>
  <si>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</si>
  <si>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</si>
  <si>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</si>
  <si>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</si>
  <si>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</si>
  <si>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</si>
  <si>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</si>
  <si>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</si>
  <si>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</si>
  <si>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</si>
  <si>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</si>
  <si>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</si>
  <si>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</si>
  <si>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</si>
  <si>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</si>
  <si>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</si>
  <si>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</si>
  <si>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</si>
  <si>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</si>
  <si>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</si>
  <si>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</si>
  <si>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</si>
  <si>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</si>
  <si>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</si>
  <si>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</si>
  <si>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</si>
  <si>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</si>
  <si>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</si>
  <si>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</si>
  <si>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</si>
  <si>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</si>
  <si>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</si>
  <si>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</si>
  <si>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</si>
  <si>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</si>
  <si>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</si>
  <si>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</si>
  <si>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</si>
  <si>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- 1.2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</si>
  <si>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</si>
  <si>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</si>
  <si>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</si>
  <si>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</si>
  <si>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</si>
  <si>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</si>
  <si>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Usklađenost sa zakonima o zaštiti okoliša</t>
  </si>
  <si>
    <t>Potrebna procjena utjecaja na okoliš</t>
  </si>
  <si>
    <t>Postoji li ustanovljen osobiti rizik za okoliš u poručju zaštite prirode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</si>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</sst>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 horizontal="justify" vertical="top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1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228600</xdr:colOff>
      <xdr:row>22</xdr:row>
      <xdr:rowOff>800100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77190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K39" sqref="K39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6" width="13.6640625" style="8" customWidth="1"/>
    <col min="7" max="7" width="7.6640625" style="8" customWidth="1"/>
    <col min="8" max="8" width="13.6640625" style="8" customWidth="1"/>
    <col min="9" max="9" width="8.109375" style="8" customWidth="1"/>
    <col min="10" max="11" width="9.109375" style="8"/>
    <col min="12" max="12" width="8.88671875" style="8" customWidth="1"/>
    <col min="13" max="16384" width="9.109375" style="8"/>
  </cols>
  <sheetData>
    <row r="1" spans="1:10" x14ac:dyDescent="0.25">
      <c r="H1" s="7" t="s">
        <v>31</v>
      </c>
    </row>
    <row r="3" spans="1:10" ht="12.75" customHeight="1" x14ac:dyDescent="0.25">
      <c r="C3" s="81" t="s">
        <v>30</v>
      </c>
      <c r="D3" s="81"/>
      <c r="E3" s="81"/>
      <c r="F3" s="5"/>
    </row>
    <row r="4" spans="1:10" ht="12.75" customHeight="1" x14ac:dyDescent="0.25">
      <c r="C4" s="81"/>
      <c r="D4" s="81"/>
      <c r="E4" s="81"/>
      <c r="F4" s="5"/>
      <c r="G4" s="4" t="s">
        <v>4</v>
      </c>
      <c r="H4" s="26"/>
    </row>
    <row r="5" spans="1:10" ht="12.75" customHeight="1" x14ac:dyDescent="0.25">
      <c r="C5" s="81"/>
      <c r="D5" s="81"/>
      <c r="E5" s="81"/>
      <c r="F5" s="5"/>
    </row>
    <row r="7" spans="1:10" s="1" customFormat="1" ht="12" x14ac:dyDescent="0.25">
      <c r="A7" s="6" t="s">
        <v>0</v>
      </c>
      <c r="F7" s="6" t="s">
        <v>1</v>
      </c>
    </row>
    <row r="8" spans="1:10" s="1" customFormat="1" ht="14.25" customHeight="1" x14ac:dyDescent="0.25">
      <c r="A8" s="82"/>
      <c r="B8" s="82"/>
      <c r="C8" s="82"/>
      <c r="D8" s="82"/>
      <c r="F8" s="71"/>
      <c r="G8" s="71"/>
      <c r="H8" s="71"/>
    </row>
    <row r="10" spans="1:10" x14ac:dyDescent="0.25">
      <c r="G10" s="4" t="s">
        <v>120</v>
      </c>
      <c r="H10" s="9"/>
    </row>
    <row r="11" spans="1:10" x14ac:dyDescent="0.25">
      <c r="A11" s="2"/>
      <c r="B11" s="9"/>
      <c r="C11" s="9"/>
      <c r="D11" s="9"/>
      <c r="E11" s="9"/>
      <c r="F11" s="9"/>
      <c r="G11" s="9"/>
      <c r="H11" s="9"/>
    </row>
    <row r="12" spans="1:10" x14ac:dyDescent="0.25">
      <c r="A12" s="2" t="s">
        <v>16</v>
      </c>
      <c r="B12" s="9"/>
      <c r="C12" s="4"/>
      <c r="F12" s="9"/>
      <c r="G12" s="2" t="s">
        <v>62</v>
      </c>
      <c r="H12" s="28"/>
    </row>
    <row r="13" spans="1:10" x14ac:dyDescent="0.25">
      <c r="A13" s="73" t="s">
        <v>17</v>
      </c>
      <c r="B13" s="73" t="s">
        <v>18</v>
      </c>
      <c r="C13" s="73" t="s">
        <v>2</v>
      </c>
      <c r="D13" s="73" t="s">
        <v>19</v>
      </c>
      <c r="E13" s="73" t="s">
        <v>20</v>
      </c>
      <c r="F13" s="73" t="s">
        <v>8</v>
      </c>
      <c r="G13" s="74"/>
      <c r="H13" s="72" t="s">
        <v>22</v>
      </c>
      <c r="I13" s="29">
        <f>+Atributi!B11</f>
        <v>0</v>
      </c>
    </row>
    <row r="14" spans="1:10" x14ac:dyDescent="0.25">
      <c r="A14" s="73"/>
      <c r="B14" s="73"/>
      <c r="C14" s="73"/>
      <c r="D14" s="73"/>
      <c r="E14" s="73"/>
      <c r="F14" s="10" t="s">
        <v>21</v>
      </c>
      <c r="G14" s="11" t="s">
        <v>5</v>
      </c>
      <c r="H14" s="72"/>
      <c r="J14" s="34" t="s">
        <v>96</v>
      </c>
    </row>
    <row r="15" spans="1:10" x14ac:dyDescent="0.25">
      <c r="A15" s="10" t="s">
        <v>23</v>
      </c>
      <c r="B15" s="12" t="s">
        <v>24</v>
      </c>
      <c r="C15" s="13">
        <f>SUM(C16:C21)</f>
        <v>0</v>
      </c>
      <c r="D15" s="13">
        <f>SUM(D16:D21)</f>
        <v>0</v>
      </c>
      <c r="E15" s="13">
        <f>SUM(E16:E21)</f>
        <v>0</v>
      </c>
      <c r="F15" s="13">
        <f>SUM(F16:F21)</f>
        <v>0</v>
      </c>
      <c r="G15" s="14">
        <f>IFERROR(F15/F23,0)</f>
        <v>0</v>
      </c>
      <c r="H15" s="13">
        <f>SUM(H16:H21)</f>
        <v>0</v>
      </c>
    </row>
    <row r="16" spans="1:10" x14ac:dyDescent="0.25">
      <c r="A16" s="22"/>
      <c r="B16" s="23"/>
      <c r="C16" s="15">
        <f>SUM(D16:F16)</f>
        <v>0</v>
      </c>
      <c r="D16" s="24"/>
      <c r="E16" s="24"/>
      <c r="F16" s="24"/>
      <c r="G16" s="16" t="s">
        <v>3</v>
      </c>
      <c r="H16" s="25"/>
    </row>
    <row r="17" spans="1:27" x14ac:dyDescent="0.25">
      <c r="A17" s="22"/>
      <c r="B17" s="23"/>
      <c r="C17" s="15">
        <f t="shared" ref="C17:C21" si="0">SUM(D17:F17)</f>
        <v>0</v>
      </c>
      <c r="D17" s="24"/>
      <c r="E17" s="24"/>
      <c r="F17" s="24"/>
      <c r="G17" s="16" t="s">
        <v>3</v>
      </c>
      <c r="H17" s="25"/>
    </row>
    <row r="18" spans="1:27" x14ac:dyDescent="0.25">
      <c r="A18" s="22"/>
      <c r="B18" s="23"/>
      <c r="C18" s="15">
        <f t="shared" si="0"/>
        <v>0</v>
      </c>
      <c r="D18" s="24"/>
      <c r="E18" s="24"/>
      <c r="F18" s="24"/>
      <c r="G18" s="16" t="s">
        <v>3</v>
      </c>
      <c r="H18" s="25"/>
    </row>
    <row r="19" spans="1:27" x14ac:dyDescent="0.25">
      <c r="A19" s="22"/>
      <c r="B19" s="23"/>
      <c r="C19" s="15">
        <f t="shared" si="0"/>
        <v>0</v>
      </c>
      <c r="D19" s="24"/>
      <c r="E19" s="24"/>
      <c r="F19" s="24"/>
      <c r="G19" s="16" t="s">
        <v>3</v>
      </c>
      <c r="H19" s="25"/>
    </row>
    <row r="20" spans="1:27" x14ac:dyDescent="0.25">
      <c r="A20" s="22"/>
      <c r="B20" s="23"/>
      <c r="C20" s="15">
        <f t="shared" si="0"/>
        <v>0</v>
      </c>
      <c r="D20" s="24"/>
      <c r="E20" s="24"/>
      <c r="F20" s="24"/>
      <c r="G20" s="16" t="s">
        <v>3</v>
      </c>
      <c r="H20" s="25"/>
    </row>
    <row r="21" spans="1:27" x14ac:dyDescent="0.25">
      <c r="A21" s="22"/>
      <c r="B21" s="23"/>
      <c r="C21" s="15">
        <f t="shared" si="0"/>
        <v>0</v>
      </c>
      <c r="D21" s="24"/>
      <c r="E21" s="24"/>
      <c r="F21" s="24"/>
      <c r="G21" s="16" t="s">
        <v>3</v>
      </c>
      <c r="H21" s="25"/>
    </row>
    <row r="22" spans="1:27" x14ac:dyDescent="0.25">
      <c r="A22" s="10" t="s">
        <v>25</v>
      </c>
      <c r="B22" s="12" t="s">
        <v>27</v>
      </c>
      <c r="C22" s="17">
        <f>SUM(D22:F22)</f>
        <v>0</v>
      </c>
      <c r="D22" s="24"/>
      <c r="E22" s="24"/>
      <c r="F22" s="24"/>
      <c r="G22" s="16">
        <f>IFERROR(F22/F23,0)</f>
        <v>0</v>
      </c>
      <c r="H22" s="25"/>
    </row>
    <row r="23" spans="1:27" x14ac:dyDescent="0.25">
      <c r="A23" s="10" t="s">
        <v>26</v>
      </c>
      <c r="B23" s="12" t="s">
        <v>28</v>
      </c>
      <c r="C23" s="13">
        <f>+C15+C22</f>
        <v>0</v>
      </c>
      <c r="D23" s="13">
        <f>+D15+D22</f>
        <v>0</v>
      </c>
      <c r="E23" s="13">
        <f>+E15+E22</f>
        <v>0</v>
      </c>
      <c r="F23" s="13">
        <f>+F15+F22</f>
        <v>0</v>
      </c>
      <c r="G23" s="14">
        <v>1</v>
      </c>
      <c r="H23" s="18">
        <f>H15+H22</f>
        <v>0</v>
      </c>
    </row>
    <row r="24" spans="1:27" x14ac:dyDescent="0.25">
      <c r="A24" s="10" t="s">
        <v>26</v>
      </c>
      <c r="B24" s="12" t="s">
        <v>29</v>
      </c>
      <c r="C24" s="19">
        <v>1</v>
      </c>
      <c r="D24" s="20">
        <f>IFERROR(D23/C23,0)</f>
        <v>0</v>
      </c>
      <c r="E24" s="20">
        <f>IFERROR(E23/C23,0)</f>
        <v>0</v>
      </c>
      <c r="F24" s="20">
        <f>IFERROR(F23/C23,0)</f>
        <v>0</v>
      </c>
      <c r="G24" s="21" t="s">
        <v>3</v>
      </c>
      <c r="H24" s="14">
        <f>IFERROR(H23/F23,0)</f>
        <v>0</v>
      </c>
    </row>
    <row r="25" spans="1:27" x14ac:dyDescent="0.25">
      <c r="A25" s="39"/>
      <c r="B25" s="40"/>
      <c r="C25" s="41"/>
      <c r="D25" s="41"/>
      <c r="E25" s="41"/>
      <c r="F25" s="41"/>
      <c r="G25" s="41"/>
      <c r="H25" s="41"/>
    </row>
    <row r="26" spans="1:27" s="1" customFormat="1" ht="12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1" customFormat="1" ht="12.75" customHeight="1" x14ac:dyDescent="0.25">
      <c r="A27" s="36" t="s">
        <v>7</v>
      </c>
      <c r="B27" s="33"/>
      <c r="C27" s="33"/>
      <c r="D27" s="33"/>
      <c r="E27" s="33"/>
      <c r="F27" s="33"/>
      <c r="G27" s="2" t="s">
        <v>62</v>
      </c>
      <c r="H27" s="28"/>
      <c r="I27" s="27"/>
      <c r="L27" s="3"/>
      <c r="M27" s="37"/>
      <c r="N27" s="37"/>
      <c r="O27" s="37"/>
      <c r="P27" s="38"/>
      <c r="Q27" s="27"/>
      <c r="R27" s="27"/>
    </row>
    <row r="28" spans="1:27" s="1" customFormat="1" ht="12.75" customHeight="1" x14ac:dyDescent="0.25">
      <c r="A28" s="75" t="s">
        <v>90</v>
      </c>
      <c r="B28" s="76"/>
      <c r="C28" s="76"/>
      <c r="D28" s="76"/>
      <c r="E28" s="76"/>
      <c r="F28" s="76"/>
      <c r="G28" s="77"/>
      <c r="H28" s="43">
        <f>SUM(H29:H34)</f>
        <v>0</v>
      </c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27" s="1" customFormat="1" ht="12.75" customHeight="1" x14ac:dyDescent="0.25">
      <c r="A29" s="78" t="s">
        <v>115</v>
      </c>
      <c r="B29" s="79"/>
      <c r="C29" s="79"/>
      <c r="D29" s="79"/>
      <c r="E29" s="79"/>
      <c r="F29" s="79"/>
      <c r="G29" s="80"/>
      <c r="H29" s="44"/>
      <c r="I29" s="33"/>
      <c r="J29" s="35"/>
      <c r="K29" s="35"/>
      <c r="L29" s="35"/>
      <c r="M29" s="35"/>
      <c r="N29" s="35"/>
      <c r="O29" s="35"/>
      <c r="P29" s="35"/>
      <c r="Q29" s="27"/>
      <c r="R29" s="27"/>
    </row>
    <row r="30" spans="1:27" s="1" customFormat="1" ht="12.75" customHeight="1" x14ac:dyDescent="0.25">
      <c r="A30" s="78" t="s">
        <v>116</v>
      </c>
      <c r="B30" s="79"/>
      <c r="C30" s="79"/>
      <c r="D30" s="79"/>
      <c r="E30" s="79"/>
      <c r="F30" s="79"/>
      <c r="G30" s="80"/>
      <c r="H30" s="44"/>
      <c r="I30" s="33"/>
      <c r="J30" s="35"/>
      <c r="K30" s="35"/>
      <c r="L30" s="35"/>
      <c r="M30" s="35"/>
      <c r="N30" s="35"/>
      <c r="O30" s="35"/>
      <c r="P30" s="35"/>
      <c r="Q30" s="27"/>
      <c r="R30" s="27"/>
    </row>
    <row r="31" spans="1:27" s="1" customFormat="1" ht="12.75" customHeight="1" x14ac:dyDescent="0.25">
      <c r="A31" s="78" t="s">
        <v>117</v>
      </c>
      <c r="B31" s="79"/>
      <c r="C31" s="79"/>
      <c r="D31" s="79"/>
      <c r="E31" s="79"/>
      <c r="F31" s="79"/>
      <c r="G31" s="80"/>
      <c r="H31" s="44"/>
      <c r="I31" s="33"/>
      <c r="J31" s="35"/>
      <c r="K31" s="35"/>
      <c r="L31" s="35"/>
      <c r="M31" s="35"/>
      <c r="N31" s="35"/>
      <c r="O31" s="35"/>
      <c r="P31" s="35"/>
      <c r="Q31" s="27"/>
      <c r="R31" s="27"/>
    </row>
    <row r="32" spans="1:27" s="1" customFormat="1" ht="12.75" customHeight="1" x14ac:dyDescent="0.25">
      <c r="A32" s="78" t="s">
        <v>118</v>
      </c>
      <c r="B32" s="79"/>
      <c r="C32" s="79"/>
      <c r="D32" s="79"/>
      <c r="E32" s="79"/>
      <c r="F32" s="79"/>
      <c r="G32" s="80"/>
      <c r="H32" s="44"/>
      <c r="I32" s="33"/>
      <c r="J32" s="35"/>
      <c r="K32" s="35"/>
      <c r="L32" s="35"/>
      <c r="M32" s="35"/>
      <c r="N32" s="35"/>
      <c r="O32" s="35"/>
      <c r="P32" s="35"/>
      <c r="Q32" s="27"/>
      <c r="R32" s="27"/>
    </row>
    <row r="33" spans="1:21" s="1" customFormat="1" ht="12.75" customHeight="1" x14ac:dyDescent="0.25">
      <c r="A33" s="78" t="s">
        <v>107</v>
      </c>
      <c r="B33" s="79"/>
      <c r="C33" s="79"/>
      <c r="D33" s="79"/>
      <c r="E33" s="79"/>
      <c r="F33" s="79"/>
      <c r="G33" s="80"/>
      <c r="H33" s="44"/>
      <c r="I33" s="33"/>
      <c r="J33" s="35"/>
      <c r="K33" s="35"/>
      <c r="L33" s="35"/>
      <c r="M33" s="35"/>
      <c r="N33" s="35"/>
      <c r="O33" s="35"/>
      <c r="P33" s="35"/>
      <c r="Q33" s="27"/>
      <c r="R33" s="27"/>
    </row>
    <row r="34" spans="1:21" s="1" customFormat="1" ht="12.75" customHeight="1" x14ac:dyDescent="0.25">
      <c r="A34" s="78" t="s">
        <v>108</v>
      </c>
      <c r="B34" s="79"/>
      <c r="C34" s="79"/>
      <c r="D34" s="79"/>
      <c r="E34" s="79"/>
      <c r="F34" s="79"/>
      <c r="G34" s="80"/>
      <c r="H34" s="44"/>
      <c r="I34" s="33"/>
      <c r="J34" s="35"/>
      <c r="K34" s="35"/>
      <c r="L34" s="35"/>
      <c r="M34" s="35"/>
      <c r="N34" s="35"/>
      <c r="O34" s="35"/>
      <c r="P34" s="35"/>
      <c r="Q34" s="27"/>
      <c r="R34" s="27"/>
    </row>
    <row r="35" spans="1:21" s="1" customFormat="1" ht="12.75" customHeight="1" x14ac:dyDescent="0.25">
      <c r="A35" s="75" t="s">
        <v>91</v>
      </c>
      <c r="B35" s="76"/>
      <c r="C35" s="76"/>
      <c r="D35" s="76"/>
      <c r="E35" s="76"/>
      <c r="F35" s="76"/>
      <c r="G35" s="77"/>
      <c r="H35" s="43">
        <f>SUM(H36:H40)</f>
        <v>0</v>
      </c>
      <c r="I35" s="33"/>
      <c r="J35" s="35"/>
      <c r="K35" s="35"/>
      <c r="L35" s="35"/>
      <c r="M35" s="35"/>
      <c r="N35" s="35"/>
      <c r="O35" s="35"/>
      <c r="P35" s="35"/>
      <c r="Q35" s="27"/>
      <c r="R35" s="27"/>
    </row>
    <row r="36" spans="1:21" s="1" customFormat="1" ht="12.75" customHeight="1" x14ac:dyDescent="0.25">
      <c r="A36" s="78" t="s">
        <v>92</v>
      </c>
      <c r="B36" s="79"/>
      <c r="C36" s="79"/>
      <c r="D36" s="79"/>
      <c r="E36" s="79"/>
      <c r="F36" s="79"/>
      <c r="G36" s="80"/>
      <c r="H36" s="44"/>
      <c r="I36" s="33"/>
      <c r="J36" s="35"/>
      <c r="K36" s="35"/>
      <c r="L36" s="35"/>
      <c r="M36" s="35"/>
      <c r="N36" s="35"/>
      <c r="O36" s="35"/>
      <c r="P36" s="35"/>
      <c r="Q36" s="27"/>
      <c r="R36" s="27"/>
    </row>
    <row r="37" spans="1:21" s="1" customFormat="1" ht="12.75" customHeight="1" x14ac:dyDescent="0.25">
      <c r="A37" s="78" t="s">
        <v>119</v>
      </c>
      <c r="B37" s="79"/>
      <c r="C37" s="79"/>
      <c r="D37" s="79"/>
      <c r="E37" s="79"/>
      <c r="F37" s="79"/>
      <c r="G37" s="80"/>
      <c r="H37" s="44"/>
      <c r="I37" s="33"/>
      <c r="J37" s="3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1" customFormat="1" ht="12.75" customHeight="1" x14ac:dyDescent="0.25">
      <c r="A38" s="78" t="s">
        <v>94</v>
      </c>
      <c r="B38" s="79"/>
      <c r="C38" s="79"/>
      <c r="D38" s="79"/>
      <c r="E38" s="79"/>
      <c r="F38" s="79"/>
      <c r="G38" s="80"/>
      <c r="H38" s="44"/>
      <c r="I38" s="33"/>
      <c r="J38" s="3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1" customFormat="1" ht="12.75" customHeight="1" x14ac:dyDescent="0.2">
      <c r="A39" s="78" t="s">
        <v>95</v>
      </c>
      <c r="B39" s="79"/>
      <c r="C39" s="79"/>
      <c r="D39" s="79"/>
      <c r="E39" s="79"/>
      <c r="F39" s="79"/>
      <c r="G39" s="80"/>
      <c r="H39" s="4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1" s="1" customFormat="1" ht="12.75" customHeight="1" x14ac:dyDescent="0.2">
      <c r="A40" s="68"/>
      <c r="B40" s="69"/>
      <c r="C40" s="69"/>
      <c r="D40" s="69"/>
      <c r="E40" s="69"/>
      <c r="F40" s="69"/>
      <c r="G40" s="70"/>
      <c r="H40" s="44"/>
      <c r="J40" s="35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s="1" customFormat="1" ht="12.75" customHeight="1" x14ac:dyDescent="0.2">
      <c r="A41" s="75" t="s">
        <v>8</v>
      </c>
      <c r="B41" s="76"/>
      <c r="C41" s="76"/>
      <c r="D41" s="76"/>
      <c r="E41" s="76"/>
      <c r="F41" s="76"/>
      <c r="G41" s="77"/>
      <c r="H41" s="43">
        <f>H42</f>
        <v>0</v>
      </c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1" s="1" customFormat="1" ht="12.75" customHeight="1" x14ac:dyDescent="0.2">
      <c r="A42" s="78" t="s">
        <v>134</v>
      </c>
      <c r="B42" s="79"/>
      <c r="C42" s="79"/>
      <c r="D42" s="79"/>
      <c r="E42" s="79"/>
      <c r="F42" s="79"/>
      <c r="G42" s="80"/>
      <c r="H42" s="44">
        <f>+F23</f>
        <v>0</v>
      </c>
      <c r="J42" s="35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1" s="1" customFormat="1" ht="12.75" customHeight="1" x14ac:dyDescent="0.25">
      <c r="A43" s="87" t="s">
        <v>2</v>
      </c>
      <c r="B43" s="88"/>
      <c r="C43" s="88"/>
      <c r="D43" s="88"/>
      <c r="E43" s="88"/>
      <c r="F43" s="88"/>
      <c r="G43" s="89"/>
      <c r="H43" s="45">
        <f>H28+H35+H41</f>
        <v>0</v>
      </c>
      <c r="I43" s="33"/>
      <c r="J43" s="3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5" spans="1:21" x14ac:dyDescent="0.25"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1" ht="12.75" customHeight="1" x14ac:dyDescent="0.25">
      <c r="A46" s="75" t="s">
        <v>135</v>
      </c>
      <c r="B46" s="76"/>
      <c r="C46" s="76"/>
      <c r="D46" s="76"/>
      <c r="E46" s="76"/>
      <c r="F46" s="76"/>
      <c r="G46" s="76"/>
      <c r="H46" s="77"/>
    </row>
    <row r="47" spans="1:21" ht="91.5" customHeight="1" x14ac:dyDescent="0.25">
      <c r="A47" s="85"/>
      <c r="B47" s="85"/>
      <c r="C47" s="85"/>
      <c r="D47" s="85"/>
      <c r="E47" s="85"/>
      <c r="F47" s="85"/>
      <c r="G47" s="85"/>
      <c r="H47" s="85"/>
      <c r="J47" s="86" t="s">
        <v>136</v>
      </c>
      <c r="K47" s="86"/>
      <c r="L47" s="86"/>
      <c r="M47" s="86"/>
      <c r="N47" s="86"/>
      <c r="O47" s="86"/>
      <c r="P47" s="86"/>
      <c r="Q47" s="86"/>
      <c r="R47" s="86"/>
      <c r="S47" s="86"/>
    </row>
    <row r="48" spans="1:21" x14ac:dyDescent="0.25"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10:19" x14ac:dyDescent="0.25"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0:19" x14ac:dyDescent="0.25"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0:19" x14ac:dyDescent="0.25"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0:19" x14ac:dyDescent="0.25"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0:19" x14ac:dyDescent="0.25"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0:19" x14ac:dyDescent="0.25"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0:19" x14ac:dyDescent="0.25">
      <c r="J55" s="86"/>
      <c r="K55" s="86"/>
      <c r="L55" s="86"/>
      <c r="M55" s="86"/>
      <c r="N55" s="86"/>
      <c r="O55" s="86"/>
      <c r="P55" s="86"/>
      <c r="Q55" s="86"/>
      <c r="R55" s="86"/>
      <c r="S55" s="86"/>
    </row>
  </sheetData>
  <mergeCells count="29">
    <mergeCell ref="J45:T45"/>
    <mergeCell ref="A46:H46"/>
    <mergeCell ref="A47:H47"/>
    <mergeCell ref="J47:S55"/>
    <mergeCell ref="A43:G43"/>
    <mergeCell ref="A41:G41"/>
    <mergeCell ref="A42:G42"/>
    <mergeCell ref="A30:G30"/>
    <mergeCell ref="A31:G31"/>
    <mergeCell ref="A32:G32"/>
    <mergeCell ref="A37:G37"/>
    <mergeCell ref="A38:G38"/>
    <mergeCell ref="A39:G39"/>
    <mergeCell ref="A33:G33"/>
    <mergeCell ref="A34:G34"/>
    <mergeCell ref="A35:G35"/>
    <mergeCell ref="A36:G36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18" priority="6" operator="equal">
      <formula>""</formula>
    </cfRule>
  </conditionalFormatting>
  <conditionalFormatting sqref="H27">
    <cfRule type="cellIs" dxfId="17" priority="3" operator="equal">
      <formula>""</formula>
    </cfRule>
  </conditionalFormatting>
  <conditionalFormatting sqref="H4 A8:D8 F8:H8">
    <cfRule type="cellIs" dxfId="16" priority="2" operator="equal">
      <formula>""</formula>
    </cfRule>
  </conditionalFormatting>
  <conditionalFormatting sqref="H10">
    <cfRule type="cellIs" dxfId="15" priority="1" operator="equal">
      <formula>""</formula>
    </cfRule>
  </conditionalFormatting>
  <dataValidations disablePrompts="1"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topLeftCell="A13" zoomScaleNormal="100" workbookViewId="0">
      <selection activeCell="L49" sqref="L49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6" width="13.6640625" style="8" customWidth="1"/>
    <col min="7" max="7" width="7.6640625" style="8" customWidth="1"/>
    <col min="8" max="8" width="13.6640625" style="8" customWidth="1"/>
    <col min="9" max="9" width="8.109375" style="8" customWidth="1"/>
    <col min="10" max="16384" width="9.109375" style="8"/>
  </cols>
  <sheetData>
    <row r="1" spans="1:22" x14ac:dyDescent="0.25">
      <c r="H1" s="7" t="s">
        <v>31</v>
      </c>
    </row>
    <row r="3" spans="1:22" ht="12.75" customHeight="1" x14ac:dyDescent="0.25">
      <c r="C3" s="81" t="s">
        <v>30</v>
      </c>
      <c r="D3" s="81"/>
      <c r="E3" s="81"/>
      <c r="F3" s="5"/>
    </row>
    <row r="4" spans="1:22" ht="12.75" customHeight="1" x14ac:dyDescent="0.25">
      <c r="C4" s="81"/>
      <c r="D4" s="81"/>
      <c r="E4" s="81"/>
      <c r="F4" s="5"/>
      <c r="G4" s="4" t="s">
        <v>4</v>
      </c>
      <c r="H4" s="26"/>
    </row>
    <row r="5" spans="1:22" ht="12.75" customHeight="1" x14ac:dyDescent="0.25">
      <c r="C5" s="81"/>
      <c r="D5" s="81"/>
      <c r="E5" s="81"/>
      <c r="F5" s="5"/>
    </row>
    <row r="7" spans="1:22" s="1" customFormat="1" ht="12" x14ac:dyDescent="0.25">
      <c r="A7" s="6" t="s">
        <v>0</v>
      </c>
      <c r="F7" s="6" t="s">
        <v>1</v>
      </c>
    </row>
    <row r="8" spans="1:22" s="1" customFormat="1" ht="14.25" customHeight="1" x14ac:dyDescent="0.25">
      <c r="A8" s="82"/>
      <c r="B8" s="82"/>
      <c r="C8" s="82"/>
      <c r="D8" s="82"/>
      <c r="F8" s="71"/>
      <c r="G8" s="71"/>
      <c r="H8" s="71"/>
    </row>
    <row r="10" spans="1:22" x14ac:dyDescent="0.25">
      <c r="B10" s="30"/>
      <c r="G10" s="4" t="s">
        <v>120</v>
      </c>
      <c r="H10" s="9"/>
    </row>
    <row r="11" spans="1:22" x14ac:dyDescent="0.25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5">
      <c r="A12" s="48" t="s">
        <v>97</v>
      </c>
      <c r="B12" s="48"/>
      <c r="C12" s="48"/>
      <c r="D12" s="48"/>
      <c r="E12" s="48"/>
      <c r="F12" s="48"/>
      <c r="G12" s="2" t="s">
        <v>62</v>
      </c>
      <c r="H12" s="28"/>
      <c r="I12" s="48"/>
      <c r="L12" s="48"/>
      <c r="M12" s="38"/>
    </row>
    <row r="13" spans="1:22" s="1" customFormat="1" ht="12.75" customHeight="1" x14ac:dyDescent="0.2">
      <c r="A13" s="42" t="s">
        <v>9</v>
      </c>
      <c r="B13" s="90" t="s">
        <v>98</v>
      </c>
      <c r="C13" s="91"/>
      <c r="D13" s="91"/>
      <c r="E13" s="91"/>
      <c r="F13" s="91"/>
      <c r="G13" s="92"/>
      <c r="H13" s="50"/>
      <c r="I13" s="8"/>
      <c r="J13" s="8"/>
      <c r="K13" s="46"/>
      <c r="L13" s="46"/>
      <c r="M13" s="46"/>
      <c r="O13" s="27"/>
      <c r="P13" s="27"/>
      <c r="Q13" s="27"/>
      <c r="R13" s="27"/>
      <c r="S13" s="27"/>
      <c r="T13" s="27"/>
      <c r="U13" s="27"/>
      <c r="V13" s="27"/>
    </row>
    <row r="14" spans="1:22" s="1" customFormat="1" ht="12.75" customHeight="1" x14ac:dyDescent="0.2">
      <c r="A14" s="42" t="s">
        <v>10</v>
      </c>
      <c r="B14" s="90" t="s">
        <v>99</v>
      </c>
      <c r="C14" s="91"/>
      <c r="D14" s="91"/>
      <c r="E14" s="91"/>
      <c r="F14" s="91"/>
      <c r="G14" s="92"/>
      <c r="H14" s="50"/>
      <c r="I14" s="8"/>
      <c r="J14" s="8"/>
      <c r="K14" s="46"/>
      <c r="L14" s="46"/>
      <c r="M14" s="46"/>
    </row>
    <row r="15" spans="1:22" s="1" customFormat="1" ht="12.75" customHeight="1" x14ac:dyDescent="0.2">
      <c r="A15" s="42" t="s">
        <v>11</v>
      </c>
      <c r="B15" s="90" t="s">
        <v>14</v>
      </c>
      <c r="C15" s="91"/>
      <c r="D15" s="91"/>
      <c r="E15" s="91"/>
      <c r="F15" s="91"/>
      <c r="G15" s="92"/>
      <c r="H15" s="50"/>
      <c r="I15" s="8"/>
      <c r="J15" s="8"/>
      <c r="K15" s="46"/>
      <c r="L15" s="46"/>
      <c r="M15" s="46"/>
    </row>
    <row r="16" spans="1:22" s="1" customFormat="1" ht="12.75" customHeight="1" x14ac:dyDescent="0.2">
      <c r="A16" s="42" t="s">
        <v>12</v>
      </c>
      <c r="B16" s="90" t="s">
        <v>15</v>
      </c>
      <c r="C16" s="91"/>
      <c r="D16" s="91"/>
      <c r="E16" s="91"/>
      <c r="F16" s="91"/>
      <c r="G16" s="92"/>
      <c r="H16" s="50"/>
      <c r="I16" s="8"/>
      <c r="J16" s="8"/>
      <c r="K16" s="46"/>
      <c r="L16" s="46"/>
      <c r="M16" s="46"/>
      <c r="P16" s="27"/>
      <c r="Q16" s="27"/>
    </row>
    <row r="17" spans="1:27" s="1" customFormat="1" ht="12.75" customHeight="1" x14ac:dyDescent="0.25">
      <c r="A17" s="42" t="s">
        <v>13</v>
      </c>
      <c r="B17" s="90" t="s">
        <v>100</v>
      </c>
      <c r="C17" s="91"/>
      <c r="D17" s="91"/>
      <c r="E17" s="91"/>
      <c r="F17" s="91"/>
      <c r="G17" s="92"/>
      <c r="H17" s="50"/>
      <c r="I17" s="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7" s="1" customFormat="1" ht="12.75" customHeight="1" x14ac:dyDescent="0.2">
      <c r="A18" s="42" t="s">
        <v>101</v>
      </c>
      <c r="B18" s="93" t="s">
        <v>106</v>
      </c>
      <c r="C18" s="94"/>
      <c r="D18" s="94"/>
      <c r="E18" s="94"/>
      <c r="F18" s="94"/>
      <c r="G18" s="95"/>
      <c r="H18" s="50"/>
      <c r="I18" s="8"/>
      <c r="J18" s="96" t="s">
        <v>102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52"/>
      <c r="V18" s="52"/>
      <c r="W18" s="52"/>
      <c r="X18" s="52"/>
      <c r="Y18" s="52"/>
      <c r="Z18" s="34"/>
      <c r="AA18" s="34"/>
    </row>
    <row r="19" spans="1:27" s="1" customFormat="1" ht="12.75" customHeight="1" x14ac:dyDescent="0.25">
      <c r="A19" s="42" t="s">
        <v>103</v>
      </c>
      <c r="B19" s="90" t="s">
        <v>104</v>
      </c>
      <c r="C19" s="91"/>
      <c r="D19" s="91"/>
      <c r="E19" s="91"/>
      <c r="F19" s="91"/>
      <c r="G19" s="92"/>
      <c r="H19" s="51">
        <f>H13-H14-H18</f>
        <v>0</v>
      </c>
      <c r="I19" s="8"/>
      <c r="J19" s="8"/>
      <c r="K19" s="46"/>
      <c r="L19" s="46"/>
      <c r="M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7" x14ac:dyDescent="0.25">
      <c r="A20" s="2"/>
      <c r="B20" s="9"/>
      <c r="C20" s="9"/>
      <c r="D20" s="9"/>
      <c r="E20" s="9"/>
      <c r="F20" s="9"/>
      <c r="G20" s="9"/>
      <c r="H20" s="9"/>
    </row>
    <row r="21" spans="1:27" x14ac:dyDescent="0.25">
      <c r="A21" s="2"/>
      <c r="B21" s="9"/>
      <c r="C21" s="9"/>
      <c r="D21" s="9"/>
      <c r="E21" s="9"/>
      <c r="F21" s="9"/>
      <c r="G21" s="9"/>
      <c r="H21" s="9"/>
    </row>
    <row r="22" spans="1:27" x14ac:dyDescent="0.25">
      <c r="A22" s="2" t="s">
        <v>16</v>
      </c>
      <c r="B22" s="9"/>
      <c r="C22" s="4"/>
      <c r="D22" s="2"/>
      <c r="E22" s="9"/>
      <c r="F22" s="9"/>
      <c r="G22" s="2" t="s">
        <v>62</v>
      </c>
      <c r="H22" s="28"/>
    </row>
    <row r="23" spans="1:27" x14ac:dyDescent="0.25">
      <c r="A23" s="73" t="s">
        <v>17</v>
      </c>
      <c r="B23" s="73" t="s">
        <v>18</v>
      </c>
      <c r="C23" s="73" t="s">
        <v>2</v>
      </c>
      <c r="D23" s="73" t="s">
        <v>19</v>
      </c>
      <c r="E23" s="73" t="s">
        <v>20</v>
      </c>
      <c r="F23" s="73" t="s">
        <v>8</v>
      </c>
      <c r="G23" s="74"/>
      <c r="H23" s="72" t="s">
        <v>22</v>
      </c>
      <c r="I23" s="29">
        <f>+Atributi!B11</f>
        <v>0</v>
      </c>
    </row>
    <row r="24" spans="1:27" x14ac:dyDescent="0.25">
      <c r="A24" s="73"/>
      <c r="B24" s="73"/>
      <c r="C24" s="73"/>
      <c r="D24" s="73"/>
      <c r="E24" s="73"/>
      <c r="F24" s="31" t="s">
        <v>21</v>
      </c>
      <c r="G24" s="32" t="s">
        <v>5</v>
      </c>
      <c r="H24" s="72"/>
      <c r="J24" s="34" t="s">
        <v>96</v>
      </c>
    </row>
    <row r="25" spans="1:27" x14ac:dyDescent="0.25">
      <c r="A25" s="31" t="s">
        <v>23</v>
      </c>
      <c r="B25" s="12" t="s">
        <v>24</v>
      </c>
      <c r="C25" s="13">
        <f>SUM(C26:C32)</f>
        <v>500</v>
      </c>
      <c r="D25" s="13">
        <f>SUM(D26:D32)</f>
        <v>0</v>
      </c>
      <c r="E25" s="13">
        <f>SUM(E26:E32)</f>
        <v>0</v>
      </c>
      <c r="F25" s="13">
        <f>SUM(F26:F32)</f>
        <v>500</v>
      </c>
      <c r="G25" s="14">
        <f>IFERROR(F25/F34,0)</f>
        <v>1</v>
      </c>
      <c r="H25" s="13">
        <f>SUM(H26:H32)</f>
        <v>0</v>
      </c>
    </row>
    <row r="26" spans="1:27" x14ac:dyDescent="0.25">
      <c r="A26" s="22"/>
      <c r="B26" s="23"/>
      <c r="C26" s="15">
        <f>SUM(D26:F26)</f>
        <v>0</v>
      </c>
      <c r="D26" s="24"/>
      <c r="E26" s="24"/>
      <c r="F26" s="24"/>
      <c r="G26" s="16" t="s">
        <v>3</v>
      </c>
      <c r="H26" s="25"/>
    </row>
    <row r="27" spans="1:27" x14ac:dyDescent="0.25">
      <c r="A27" s="22"/>
      <c r="B27" s="23"/>
      <c r="C27" s="15">
        <f t="shared" ref="C27:C32" si="0">SUM(D27:F27)</f>
        <v>0</v>
      </c>
      <c r="D27" s="24"/>
      <c r="E27" s="24"/>
      <c r="F27" s="24"/>
      <c r="G27" s="16" t="s">
        <v>3</v>
      </c>
      <c r="H27" s="25"/>
    </row>
    <row r="28" spans="1:27" x14ac:dyDescent="0.25">
      <c r="A28" s="22"/>
      <c r="B28" s="23"/>
      <c r="C28" s="15">
        <f t="shared" si="0"/>
        <v>0</v>
      </c>
      <c r="D28" s="24"/>
      <c r="E28" s="24"/>
      <c r="F28" s="24"/>
      <c r="G28" s="16" t="s">
        <v>3</v>
      </c>
      <c r="H28" s="25"/>
    </row>
    <row r="29" spans="1:27" x14ac:dyDescent="0.25">
      <c r="A29" s="22"/>
      <c r="B29" s="23"/>
      <c r="C29" s="15">
        <f t="shared" si="0"/>
        <v>0</v>
      </c>
      <c r="D29" s="24"/>
      <c r="E29" s="24"/>
      <c r="F29" s="24"/>
      <c r="G29" s="16" t="s">
        <v>3</v>
      </c>
      <c r="H29" s="25"/>
    </row>
    <row r="30" spans="1:27" x14ac:dyDescent="0.25">
      <c r="A30" s="22"/>
      <c r="B30" s="23"/>
      <c r="C30" s="15">
        <f t="shared" si="0"/>
        <v>500</v>
      </c>
      <c r="D30" s="24"/>
      <c r="E30" s="24"/>
      <c r="F30" s="24">
        <v>500</v>
      </c>
      <c r="G30" s="16" t="s">
        <v>3</v>
      </c>
      <c r="H30" s="25"/>
    </row>
    <row r="31" spans="1:27" x14ac:dyDescent="0.25">
      <c r="A31" s="22"/>
      <c r="B31" s="23"/>
      <c r="C31" s="15">
        <f t="shared" si="0"/>
        <v>0</v>
      </c>
      <c r="D31" s="24"/>
      <c r="E31" s="24"/>
      <c r="F31" s="24"/>
      <c r="G31" s="16" t="s">
        <v>3</v>
      </c>
      <c r="H31" s="25"/>
    </row>
    <row r="32" spans="1:27" x14ac:dyDescent="0.25">
      <c r="A32" s="22"/>
      <c r="B32" s="23"/>
      <c r="C32" s="15">
        <f t="shared" si="0"/>
        <v>0</v>
      </c>
      <c r="D32" s="24"/>
      <c r="E32" s="24"/>
      <c r="F32" s="24"/>
      <c r="G32" s="16" t="s">
        <v>3</v>
      </c>
      <c r="H32" s="25"/>
    </row>
    <row r="33" spans="1:27" x14ac:dyDescent="0.25">
      <c r="A33" s="31" t="s">
        <v>25</v>
      </c>
      <c r="B33" s="12" t="s">
        <v>27</v>
      </c>
      <c r="C33" s="17">
        <f>SUM(D33:F33)</f>
        <v>0</v>
      </c>
      <c r="D33" s="24"/>
      <c r="E33" s="24"/>
      <c r="F33" s="24"/>
      <c r="G33" s="16">
        <f>IFERROR(F33/F34,0)</f>
        <v>0</v>
      </c>
      <c r="H33" s="25"/>
    </row>
    <row r="34" spans="1:27" x14ac:dyDescent="0.25">
      <c r="A34" s="31" t="s">
        <v>26</v>
      </c>
      <c r="B34" s="12" t="s">
        <v>28</v>
      </c>
      <c r="C34" s="13">
        <f>+C25+C33</f>
        <v>500</v>
      </c>
      <c r="D34" s="13">
        <f>+D25+D33</f>
        <v>0</v>
      </c>
      <c r="E34" s="13">
        <f>+E25+E33</f>
        <v>0</v>
      </c>
      <c r="F34" s="13">
        <f>+F25+F33</f>
        <v>500</v>
      </c>
      <c r="G34" s="14">
        <v>1</v>
      </c>
      <c r="H34" s="18">
        <f>H25+H33</f>
        <v>0</v>
      </c>
    </row>
    <row r="35" spans="1:27" x14ac:dyDescent="0.25">
      <c r="A35" s="31" t="s">
        <v>26</v>
      </c>
      <c r="B35" s="12" t="s">
        <v>29</v>
      </c>
      <c r="C35" s="19">
        <v>1</v>
      </c>
      <c r="D35" s="20">
        <f>IFERROR(D34/C34,0)</f>
        <v>0</v>
      </c>
      <c r="E35" s="20">
        <f>IFERROR(E34/C34,0)</f>
        <v>0</v>
      </c>
      <c r="F35" s="20">
        <f>IFERROR(F34/C34,0)</f>
        <v>1</v>
      </c>
      <c r="G35" s="21" t="s">
        <v>3</v>
      </c>
      <c r="H35" s="14">
        <f>IFERROR(H34/F34,0)</f>
        <v>0</v>
      </c>
    </row>
    <row r="36" spans="1:27" x14ac:dyDescent="0.25">
      <c r="A36" s="39"/>
      <c r="B36" s="40"/>
      <c r="C36" s="41"/>
      <c r="D36" s="41"/>
      <c r="E36" s="41"/>
      <c r="F36" s="41"/>
      <c r="G36" s="41"/>
      <c r="H36" s="41"/>
    </row>
    <row r="37" spans="1:27" s="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" customFormat="1" ht="12.75" customHeight="1" x14ac:dyDescent="0.25">
      <c r="A38" s="36" t="s">
        <v>7</v>
      </c>
      <c r="B38" s="33"/>
      <c r="C38" s="33"/>
      <c r="D38" s="33"/>
      <c r="E38" s="33"/>
      <c r="F38" s="33"/>
      <c r="G38" s="2" t="s">
        <v>62</v>
      </c>
      <c r="H38" s="28"/>
      <c r="I38" s="27"/>
      <c r="L38" s="3"/>
      <c r="M38" s="37"/>
      <c r="N38" s="37"/>
      <c r="O38" s="37"/>
      <c r="P38" s="38"/>
      <c r="Q38" s="27"/>
      <c r="R38" s="27"/>
    </row>
    <row r="39" spans="1:27" s="1" customFormat="1" ht="12.75" customHeight="1" x14ac:dyDescent="0.25">
      <c r="A39" s="75" t="s">
        <v>112</v>
      </c>
      <c r="B39" s="76"/>
      <c r="C39" s="76"/>
      <c r="D39" s="76"/>
      <c r="E39" s="76"/>
      <c r="F39" s="76"/>
      <c r="G39" s="77"/>
      <c r="H39" s="43">
        <f>SUM(H40:H45)</f>
        <v>0</v>
      </c>
      <c r="I39" s="35"/>
      <c r="J39" s="35"/>
      <c r="K39" s="35"/>
      <c r="L39" s="35"/>
      <c r="M39" s="35"/>
      <c r="N39" s="35"/>
      <c r="O39" s="35"/>
      <c r="P39" s="35"/>
      <c r="Q39" s="27"/>
      <c r="R39" s="27"/>
    </row>
    <row r="40" spans="1:27" s="1" customFormat="1" ht="12.75" customHeight="1" x14ac:dyDescent="0.25">
      <c r="A40" s="78" t="s">
        <v>115</v>
      </c>
      <c r="B40" s="79"/>
      <c r="C40" s="79"/>
      <c r="D40" s="79"/>
      <c r="E40" s="79"/>
      <c r="F40" s="79"/>
      <c r="G40" s="80"/>
      <c r="H40" s="44"/>
      <c r="I40" s="35"/>
      <c r="J40" s="35"/>
      <c r="K40" s="35"/>
      <c r="L40" s="35"/>
      <c r="M40" s="35"/>
      <c r="N40" s="35"/>
      <c r="O40" s="35"/>
      <c r="P40" s="35"/>
      <c r="Q40" s="27"/>
      <c r="R40" s="27"/>
    </row>
    <row r="41" spans="1:27" s="1" customFormat="1" ht="12.75" customHeight="1" x14ac:dyDescent="0.25">
      <c r="A41" s="78" t="s">
        <v>116</v>
      </c>
      <c r="B41" s="79"/>
      <c r="C41" s="79"/>
      <c r="D41" s="79"/>
      <c r="E41" s="79"/>
      <c r="F41" s="79"/>
      <c r="G41" s="80"/>
      <c r="H41" s="44"/>
      <c r="I41" s="35"/>
      <c r="J41" s="35"/>
      <c r="K41" s="35"/>
      <c r="L41" s="35"/>
      <c r="M41" s="35"/>
      <c r="N41" s="35"/>
      <c r="O41" s="35"/>
      <c r="P41" s="35"/>
      <c r="Q41" s="27"/>
      <c r="R41" s="27"/>
    </row>
    <row r="42" spans="1:27" s="1" customFormat="1" ht="12.75" customHeight="1" x14ac:dyDescent="0.25">
      <c r="A42" s="78" t="s">
        <v>117</v>
      </c>
      <c r="B42" s="79"/>
      <c r="C42" s="79"/>
      <c r="D42" s="79"/>
      <c r="E42" s="79"/>
      <c r="F42" s="79"/>
      <c r="G42" s="80"/>
      <c r="H42" s="44"/>
      <c r="I42" s="35"/>
      <c r="J42" s="35"/>
      <c r="K42" s="35"/>
      <c r="L42" s="35"/>
      <c r="M42" s="35"/>
      <c r="N42" s="35"/>
      <c r="O42" s="35"/>
      <c r="P42" s="35"/>
      <c r="Q42" s="27"/>
      <c r="R42" s="27"/>
    </row>
    <row r="43" spans="1:27" s="1" customFormat="1" ht="12.75" customHeight="1" x14ac:dyDescent="0.25">
      <c r="A43" s="78" t="s">
        <v>118</v>
      </c>
      <c r="B43" s="79"/>
      <c r="C43" s="79"/>
      <c r="D43" s="79"/>
      <c r="E43" s="79"/>
      <c r="F43" s="79"/>
      <c r="G43" s="80"/>
      <c r="H43" s="44"/>
      <c r="I43" s="35"/>
      <c r="J43" s="35"/>
      <c r="K43" s="35"/>
      <c r="L43" s="35"/>
      <c r="M43" s="35"/>
      <c r="N43" s="35"/>
      <c r="O43" s="35"/>
      <c r="P43" s="35"/>
      <c r="Q43" s="27"/>
      <c r="R43" s="27"/>
    </row>
    <row r="44" spans="1:27" s="1" customFormat="1" ht="12.75" customHeight="1" x14ac:dyDescent="0.25">
      <c r="A44" s="78" t="s">
        <v>107</v>
      </c>
      <c r="B44" s="79"/>
      <c r="C44" s="79"/>
      <c r="D44" s="79"/>
      <c r="E44" s="79"/>
      <c r="F44" s="79"/>
      <c r="G44" s="80"/>
      <c r="H44" s="44"/>
      <c r="I44" s="35"/>
      <c r="J44" s="35"/>
      <c r="K44" s="35"/>
      <c r="L44" s="35"/>
      <c r="M44" s="35"/>
      <c r="N44" s="35"/>
      <c r="O44" s="35"/>
      <c r="P44" s="35"/>
      <c r="Q44" s="27"/>
      <c r="R44" s="27"/>
    </row>
    <row r="45" spans="1:27" s="1" customFormat="1" ht="12.75" customHeight="1" x14ac:dyDescent="0.25">
      <c r="A45" s="78" t="s">
        <v>108</v>
      </c>
      <c r="B45" s="79"/>
      <c r="C45" s="79"/>
      <c r="D45" s="79"/>
      <c r="E45" s="79"/>
      <c r="F45" s="79"/>
      <c r="G45" s="80"/>
      <c r="H45" s="44"/>
      <c r="I45" s="35"/>
      <c r="J45" s="35"/>
      <c r="K45" s="35"/>
      <c r="L45" s="35"/>
      <c r="M45" s="35"/>
      <c r="N45" s="35"/>
      <c r="O45" s="35"/>
      <c r="P45" s="35"/>
      <c r="Q45" s="27"/>
      <c r="R45" s="27"/>
    </row>
    <row r="46" spans="1:27" s="1" customFormat="1" ht="12.75" customHeight="1" x14ac:dyDescent="0.25">
      <c r="A46" s="75" t="s">
        <v>113</v>
      </c>
      <c r="B46" s="76"/>
      <c r="C46" s="76"/>
      <c r="D46" s="76"/>
      <c r="E46" s="76"/>
      <c r="F46" s="76"/>
      <c r="G46" s="77"/>
      <c r="H46" s="43"/>
      <c r="I46" s="35"/>
      <c r="J46" s="35"/>
      <c r="K46" s="35"/>
      <c r="L46" s="35"/>
      <c r="M46" s="35"/>
      <c r="N46" s="35"/>
      <c r="O46" s="35"/>
      <c r="P46" s="35"/>
      <c r="Q46" s="27"/>
      <c r="R46" s="27"/>
    </row>
    <row r="47" spans="1:27" s="1" customFormat="1" ht="12.75" customHeight="1" x14ac:dyDescent="0.25">
      <c r="A47" s="78" t="s">
        <v>114</v>
      </c>
      <c r="B47" s="79"/>
      <c r="C47" s="79"/>
      <c r="D47" s="79"/>
      <c r="E47" s="79"/>
      <c r="F47" s="79"/>
      <c r="G47" s="80"/>
      <c r="H47" s="44"/>
      <c r="I47" s="33"/>
      <c r="J47" s="35"/>
      <c r="K47" s="35"/>
      <c r="L47" s="35"/>
      <c r="M47" s="35"/>
      <c r="N47" s="35"/>
      <c r="O47" s="35"/>
      <c r="P47" s="35"/>
      <c r="Q47" s="27"/>
      <c r="R47" s="27"/>
    </row>
    <row r="48" spans="1:27" s="1" customFormat="1" ht="12.75" customHeight="1" x14ac:dyDescent="0.25">
      <c r="A48" s="78" t="s">
        <v>105</v>
      </c>
      <c r="B48" s="79"/>
      <c r="C48" s="79"/>
      <c r="D48" s="79"/>
      <c r="E48" s="79"/>
      <c r="F48" s="79"/>
      <c r="G48" s="80"/>
      <c r="H48" s="53"/>
      <c r="I48" s="35"/>
      <c r="J48" s="35"/>
      <c r="K48" s="35"/>
      <c r="L48" s="35"/>
      <c r="M48" s="35"/>
      <c r="N48" s="35"/>
      <c r="O48" s="35"/>
      <c r="P48" s="35"/>
      <c r="Q48" s="27"/>
      <c r="R48" s="27"/>
    </row>
    <row r="49" spans="1:21" s="1" customFormat="1" ht="12.75" customHeight="1" x14ac:dyDescent="0.25">
      <c r="A49" s="75" t="s">
        <v>91</v>
      </c>
      <c r="B49" s="76"/>
      <c r="C49" s="76"/>
      <c r="D49" s="76"/>
      <c r="E49" s="76"/>
      <c r="F49" s="76"/>
      <c r="G49" s="77"/>
      <c r="H49" s="43">
        <f>SUM(H50:H53)</f>
        <v>0</v>
      </c>
      <c r="I49" s="35"/>
      <c r="J49" s="35"/>
      <c r="K49" s="35"/>
      <c r="L49" s="35"/>
      <c r="M49" s="35"/>
      <c r="N49" s="35"/>
      <c r="O49" s="35"/>
      <c r="P49" s="35"/>
      <c r="Q49" s="27"/>
      <c r="R49" s="27"/>
    </row>
    <row r="50" spans="1:21" s="1" customFormat="1" ht="12.75" customHeight="1" x14ac:dyDescent="0.25">
      <c r="A50" s="78" t="s">
        <v>93</v>
      </c>
      <c r="B50" s="79"/>
      <c r="C50" s="79"/>
      <c r="D50" s="79"/>
      <c r="E50" s="79"/>
      <c r="F50" s="79"/>
      <c r="G50" s="80"/>
      <c r="H50" s="44"/>
      <c r="I50" s="35"/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1" customFormat="1" ht="12.75" customHeight="1" x14ac:dyDescent="0.25">
      <c r="A51" s="78" t="s">
        <v>94</v>
      </c>
      <c r="B51" s="79"/>
      <c r="C51" s="79"/>
      <c r="D51" s="79"/>
      <c r="E51" s="79"/>
      <c r="F51" s="79"/>
      <c r="G51" s="80"/>
      <c r="H51" s="44"/>
      <c r="I51" s="35"/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1" customFormat="1" ht="12.75" customHeight="1" x14ac:dyDescent="0.2">
      <c r="A52" s="78" t="s">
        <v>95</v>
      </c>
      <c r="B52" s="79"/>
      <c r="C52" s="79"/>
      <c r="D52" s="79"/>
      <c r="E52" s="79"/>
      <c r="F52" s="79"/>
      <c r="G52" s="80"/>
      <c r="H52" s="44"/>
      <c r="I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1" s="1" customFormat="1" ht="12.75" customHeight="1" x14ac:dyDescent="0.2">
      <c r="A53" s="68"/>
      <c r="B53" s="69"/>
      <c r="C53" s="69"/>
      <c r="D53" s="69"/>
      <c r="E53" s="69"/>
      <c r="F53" s="69"/>
      <c r="G53" s="70"/>
      <c r="H53" s="44"/>
      <c r="I53" s="35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1" s="1" customFormat="1" ht="12.75" customHeight="1" x14ac:dyDescent="0.2">
      <c r="A54" s="75" t="s">
        <v>8</v>
      </c>
      <c r="B54" s="76"/>
      <c r="C54" s="76"/>
      <c r="D54" s="76"/>
      <c r="E54" s="76"/>
      <c r="F54" s="76"/>
      <c r="G54" s="77"/>
      <c r="H54" s="43">
        <f>H55</f>
        <v>0</v>
      </c>
      <c r="I54" s="35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2.75" customHeight="1" x14ac:dyDescent="0.25">
      <c r="A55" s="78" t="s">
        <v>134</v>
      </c>
      <c r="B55" s="79"/>
      <c r="C55" s="79"/>
      <c r="D55" s="79"/>
      <c r="E55" s="79"/>
      <c r="F55" s="79"/>
      <c r="G55" s="80"/>
      <c r="H55" s="44"/>
      <c r="I55" s="35"/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1" customFormat="1" ht="12.75" customHeight="1" x14ac:dyDescent="0.25">
      <c r="A56" s="87" t="s">
        <v>2</v>
      </c>
      <c r="B56" s="88"/>
      <c r="C56" s="88"/>
      <c r="D56" s="88"/>
      <c r="E56" s="88"/>
      <c r="F56" s="88"/>
      <c r="G56" s="89"/>
      <c r="H56" s="45">
        <f>H39+H49+H54</f>
        <v>0</v>
      </c>
      <c r="I56" s="35"/>
      <c r="J56" s="3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9" spans="1:21" ht="12.75" customHeight="1" x14ac:dyDescent="0.25">
      <c r="A59" s="75" t="s">
        <v>135</v>
      </c>
      <c r="B59" s="76"/>
      <c r="C59" s="76"/>
      <c r="D59" s="76"/>
      <c r="E59" s="76"/>
      <c r="F59" s="76"/>
      <c r="G59" s="76"/>
      <c r="H59" s="77"/>
    </row>
    <row r="60" spans="1:21" ht="91.5" customHeight="1" x14ac:dyDescent="0.25">
      <c r="A60" s="85"/>
      <c r="B60" s="85"/>
      <c r="C60" s="85"/>
      <c r="D60" s="85"/>
      <c r="E60" s="85"/>
      <c r="F60" s="85"/>
      <c r="G60" s="85"/>
      <c r="H60" s="85"/>
      <c r="J60" s="86" t="s">
        <v>136</v>
      </c>
      <c r="K60" s="86"/>
      <c r="L60" s="86"/>
      <c r="M60" s="86"/>
      <c r="N60" s="86"/>
      <c r="O60" s="86"/>
      <c r="P60" s="86"/>
      <c r="Q60" s="86"/>
      <c r="R60" s="86"/>
      <c r="S60" s="86"/>
    </row>
    <row r="61" spans="1:21" x14ac:dyDescent="0.25"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21" x14ac:dyDescent="0.25"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21" x14ac:dyDescent="0.25"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21" x14ac:dyDescent="0.25"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0:19" x14ac:dyDescent="0.25"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0:19" x14ac:dyDescent="0.25"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0:19" x14ac:dyDescent="0.25"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0:19" x14ac:dyDescent="0.25">
      <c r="J68" s="86"/>
      <c r="K68" s="86"/>
      <c r="L68" s="86"/>
      <c r="M68" s="86"/>
      <c r="N68" s="86"/>
      <c r="O68" s="86"/>
      <c r="P68" s="86"/>
      <c r="Q68" s="86"/>
      <c r="R68" s="86"/>
      <c r="S68" s="86"/>
    </row>
  </sheetData>
  <mergeCells count="38">
    <mergeCell ref="A56:G56"/>
    <mergeCell ref="B18:G18"/>
    <mergeCell ref="A59:H59"/>
    <mergeCell ref="A60:H60"/>
    <mergeCell ref="J60:S68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2:G52"/>
    <mergeCell ref="A46:G46"/>
    <mergeCell ref="A50:G50"/>
    <mergeCell ref="A51:G51"/>
    <mergeCell ref="A49:G49"/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</mergeCells>
  <conditionalFormatting sqref="H22">
    <cfRule type="cellIs" dxfId="14" priority="6" operator="equal">
      <formula>""</formula>
    </cfRule>
  </conditionalFormatting>
  <conditionalFormatting sqref="H38">
    <cfRule type="cellIs" dxfId="13" priority="5" operator="equal">
      <formula>""</formula>
    </cfRule>
  </conditionalFormatting>
  <conditionalFormatting sqref="H4 A8:D8 F8:H8">
    <cfRule type="cellIs" dxfId="12" priority="4" operator="equal">
      <formula>""</formula>
    </cfRule>
  </conditionalFormatting>
  <conditionalFormatting sqref="H12">
    <cfRule type="cellIs" dxfId="11" priority="2" operator="equal">
      <formula>""</formula>
    </cfRule>
  </conditionalFormatting>
  <conditionalFormatting sqref="H10">
    <cfRule type="cellIs" dxfId="10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M20" sqref="M20"/>
    </sheetView>
  </sheetViews>
  <sheetFormatPr defaultColWidth="9.109375" defaultRowHeight="13.2" x14ac:dyDescent="0.25"/>
  <cols>
    <col min="1" max="7" width="13.6640625" style="8" customWidth="1"/>
    <col min="8" max="8" width="8.109375" style="8" customWidth="1"/>
    <col min="9" max="16384" width="9.109375" style="8"/>
  </cols>
  <sheetData>
    <row r="1" spans="1:7" x14ac:dyDescent="0.25">
      <c r="E1" s="7" t="s">
        <v>124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81" t="s">
        <v>122</v>
      </c>
      <c r="C7" s="81"/>
      <c r="D7" s="81"/>
      <c r="E7" s="5"/>
    </row>
    <row r="8" spans="1:7" ht="12.75" customHeight="1" x14ac:dyDescent="0.25"/>
    <row r="10" spans="1:7" s="1" customFormat="1" ht="12" x14ac:dyDescent="0.25">
      <c r="A10" s="6" t="s">
        <v>0</v>
      </c>
    </row>
    <row r="11" spans="1:7" s="1" customFormat="1" ht="14.25" customHeight="1" x14ac:dyDescent="0.25">
      <c r="A11" s="82"/>
      <c r="B11" s="82"/>
      <c r="C11" s="82"/>
      <c r="D11" s="82"/>
      <c r="F11" s="8"/>
      <c r="G11" s="8"/>
    </row>
    <row r="13" spans="1:7" x14ac:dyDescent="0.25">
      <c r="A13" s="6" t="s">
        <v>1</v>
      </c>
      <c r="B13" s="1"/>
      <c r="C13" s="1"/>
    </row>
    <row r="14" spans="1:7" x14ac:dyDescent="0.25">
      <c r="A14" s="71"/>
      <c r="B14" s="71"/>
      <c r="C14" s="71"/>
    </row>
    <row r="16" spans="1:7" x14ac:dyDescent="0.25">
      <c r="D16" s="4" t="s">
        <v>4</v>
      </c>
      <c r="E16" s="26"/>
    </row>
    <row r="17" spans="1:20" ht="15" customHeight="1" x14ac:dyDescent="0.2">
      <c r="A17" s="100" t="s">
        <v>123</v>
      </c>
      <c r="B17" s="100"/>
      <c r="C17" s="100" t="s">
        <v>21</v>
      </c>
      <c r="D17" s="100"/>
      <c r="E17" s="54" t="s">
        <v>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5">
      <c r="A18" s="98"/>
      <c r="B18" s="98"/>
      <c r="C18" s="99"/>
      <c r="D18" s="99"/>
      <c r="E18" s="55"/>
      <c r="O18" s="5"/>
      <c r="P18" s="5"/>
      <c r="Q18" s="5"/>
    </row>
    <row r="19" spans="1:20" ht="12.75" customHeight="1" x14ac:dyDescent="0.25">
      <c r="A19" s="98"/>
      <c r="B19" s="98"/>
      <c r="C19" s="99"/>
      <c r="D19" s="99"/>
      <c r="E19" s="55"/>
      <c r="O19" s="5"/>
      <c r="P19" s="5"/>
      <c r="Q19" s="5"/>
    </row>
    <row r="20" spans="1:20" ht="12.75" customHeight="1" x14ac:dyDescent="0.25">
      <c r="A20" s="98"/>
      <c r="B20" s="98"/>
      <c r="C20" s="99"/>
      <c r="D20" s="99"/>
      <c r="E20" s="55"/>
      <c r="O20" s="5"/>
      <c r="P20" s="5"/>
      <c r="Q20" s="5"/>
    </row>
    <row r="21" spans="1:20" x14ac:dyDescent="0.25">
      <c r="A21" s="98"/>
      <c r="B21" s="98"/>
      <c r="C21" s="99"/>
      <c r="D21" s="99"/>
      <c r="E21" s="55"/>
    </row>
    <row r="22" spans="1:20" x14ac:dyDescent="0.25">
      <c r="A22" s="98"/>
      <c r="B22" s="98"/>
      <c r="C22" s="99"/>
      <c r="D22" s="99"/>
      <c r="E22" s="55"/>
    </row>
    <row r="23" spans="1:20" x14ac:dyDescent="0.25">
      <c r="A23" s="98"/>
      <c r="B23" s="98"/>
      <c r="C23" s="99"/>
      <c r="D23" s="99"/>
      <c r="E23" s="55"/>
    </row>
    <row r="24" spans="1:20" x14ac:dyDescent="0.25">
      <c r="A24" s="98"/>
      <c r="B24" s="98"/>
      <c r="C24" s="99"/>
      <c r="D24" s="99"/>
      <c r="E24" s="55"/>
    </row>
    <row r="25" spans="1:20" x14ac:dyDescent="0.25">
      <c r="A25" s="98"/>
      <c r="B25" s="98"/>
      <c r="C25" s="99"/>
      <c r="D25" s="99"/>
      <c r="E25" s="55"/>
    </row>
    <row r="26" spans="1:20" x14ac:dyDescent="0.25">
      <c r="A26" s="98"/>
      <c r="B26" s="98"/>
      <c r="C26" s="99"/>
      <c r="D26" s="99"/>
      <c r="E26" s="55"/>
    </row>
    <row r="27" spans="1:20" x14ac:dyDescent="0.25">
      <c r="A27" s="98"/>
      <c r="B27" s="98"/>
      <c r="C27" s="99"/>
      <c r="D27" s="99"/>
      <c r="E27" s="55"/>
    </row>
    <row r="28" spans="1:20" x14ac:dyDescent="0.25">
      <c r="A28" s="98"/>
      <c r="B28" s="98"/>
      <c r="C28" s="99"/>
      <c r="D28" s="99"/>
      <c r="E28" s="55"/>
    </row>
    <row r="29" spans="1:20" x14ac:dyDescent="0.25">
      <c r="A29" s="98"/>
      <c r="B29" s="98"/>
      <c r="C29" s="99"/>
      <c r="D29" s="99"/>
      <c r="E29" s="55"/>
    </row>
    <row r="30" spans="1:20" x14ac:dyDescent="0.25">
      <c r="A30" s="98"/>
      <c r="B30" s="98"/>
      <c r="C30" s="99"/>
      <c r="D30" s="99"/>
      <c r="E30" s="55"/>
    </row>
    <row r="31" spans="1:20" x14ac:dyDescent="0.25">
      <c r="A31" s="98"/>
      <c r="B31" s="98"/>
      <c r="C31" s="99"/>
      <c r="D31" s="99"/>
      <c r="E31" s="55"/>
    </row>
    <row r="32" spans="1:20" x14ac:dyDescent="0.25">
      <c r="A32" s="98"/>
      <c r="B32" s="98"/>
      <c r="C32" s="99"/>
      <c r="D32" s="99"/>
      <c r="E32" s="55"/>
    </row>
    <row r="33" spans="1:5" x14ac:dyDescent="0.25">
      <c r="A33" s="98"/>
      <c r="B33" s="98"/>
      <c r="C33" s="99"/>
      <c r="D33" s="99"/>
      <c r="E33" s="55"/>
    </row>
    <row r="34" spans="1:5" x14ac:dyDescent="0.25">
      <c r="A34" s="98"/>
      <c r="B34" s="98"/>
      <c r="C34" s="99"/>
      <c r="D34" s="99"/>
      <c r="E34" s="55"/>
    </row>
    <row r="35" spans="1:5" x14ac:dyDescent="0.25">
      <c r="A35" s="98"/>
      <c r="B35" s="98"/>
      <c r="C35" s="99"/>
      <c r="D35" s="99"/>
      <c r="E35" s="55"/>
    </row>
    <row r="36" spans="1:5" x14ac:dyDescent="0.25">
      <c r="A36" s="98"/>
      <c r="B36" s="98"/>
      <c r="C36" s="99"/>
      <c r="D36" s="99"/>
      <c r="E36" s="55"/>
    </row>
    <row r="37" spans="1:5" x14ac:dyDescent="0.25">
      <c r="A37" s="98"/>
      <c r="B37" s="98"/>
      <c r="C37" s="99"/>
      <c r="D37" s="99"/>
      <c r="E37" s="55"/>
    </row>
    <row r="38" spans="1:5" x14ac:dyDescent="0.25">
      <c r="A38" s="98"/>
      <c r="B38" s="98"/>
      <c r="C38" s="99"/>
      <c r="D38" s="99"/>
      <c r="E38" s="55"/>
    </row>
    <row r="39" spans="1:5" x14ac:dyDescent="0.25">
      <c r="A39" s="98"/>
      <c r="B39" s="98"/>
      <c r="C39" s="99"/>
      <c r="D39" s="99"/>
      <c r="E39" s="55"/>
    </row>
    <row r="40" spans="1:5" x14ac:dyDescent="0.25">
      <c r="A40" s="98"/>
      <c r="B40" s="98"/>
      <c r="C40" s="99"/>
      <c r="D40" s="99"/>
      <c r="E40" s="55"/>
    </row>
    <row r="41" spans="1:5" x14ac:dyDescent="0.25">
      <c r="A41" s="98"/>
      <c r="B41" s="98"/>
      <c r="C41" s="99"/>
      <c r="D41" s="99"/>
      <c r="E41" s="55"/>
    </row>
    <row r="42" spans="1:5" x14ac:dyDescent="0.25">
      <c r="A42" s="98"/>
      <c r="B42" s="98"/>
      <c r="C42" s="99"/>
      <c r="D42" s="99"/>
      <c r="E42" s="55"/>
    </row>
    <row r="43" spans="1:5" x14ac:dyDescent="0.25">
      <c r="A43" s="98"/>
      <c r="B43" s="98"/>
      <c r="C43" s="99"/>
      <c r="D43" s="99"/>
      <c r="E43" s="55"/>
    </row>
    <row r="44" spans="1:5" x14ac:dyDescent="0.25">
      <c r="A44" s="98"/>
      <c r="B44" s="98"/>
      <c r="C44" s="99"/>
      <c r="D44" s="99"/>
      <c r="E44" s="55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7:E26"/>
  <sheetViews>
    <sheetView showGridLines="0" zoomScaleNormal="100" workbookViewId="0">
      <selection activeCell="C24" sqref="C24"/>
    </sheetView>
  </sheetViews>
  <sheetFormatPr defaultColWidth="9.109375" defaultRowHeight="13.2" x14ac:dyDescent="0.25"/>
  <cols>
    <col min="1" max="1" width="28.6640625" style="52" customWidth="1"/>
    <col min="2" max="2" width="27.6640625" style="52" customWidth="1"/>
    <col min="3" max="3" width="12.88671875" style="52" customWidth="1"/>
    <col min="4" max="4" width="36.88671875" style="52" customWidth="1"/>
    <col min="5" max="5" width="27.6640625" style="52" customWidth="1"/>
    <col min="6" max="16384" width="9.109375" style="52"/>
  </cols>
  <sheetData>
    <row r="7" spans="1:5" ht="13.8" x14ac:dyDescent="0.25">
      <c r="A7" s="56" t="s">
        <v>76</v>
      </c>
    </row>
    <row r="8" spans="1:5" ht="13.8" thickBot="1" x14ac:dyDescent="0.3"/>
    <row r="9" spans="1:5" ht="13.8" x14ac:dyDescent="0.25">
      <c r="A9" s="106" t="s">
        <v>63</v>
      </c>
      <c r="B9" s="107"/>
      <c r="D9" s="108" t="s">
        <v>68</v>
      </c>
      <c r="E9" s="109"/>
    </row>
    <row r="10" spans="1:5" x14ac:dyDescent="0.25">
      <c r="A10" s="57" t="s">
        <v>89</v>
      </c>
      <c r="B10" s="58"/>
      <c r="D10" s="59" t="s">
        <v>69</v>
      </c>
      <c r="E10" s="58"/>
    </row>
    <row r="11" spans="1:5" x14ac:dyDescent="0.25">
      <c r="A11" s="59" t="s">
        <v>64</v>
      </c>
      <c r="B11" s="58"/>
      <c r="D11" s="59" t="s">
        <v>70</v>
      </c>
      <c r="E11" s="58"/>
    </row>
    <row r="12" spans="1:5" x14ac:dyDescent="0.25">
      <c r="A12" s="60" t="s">
        <v>65</v>
      </c>
      <c r="B12" s="58"/>
      <c r="D12" s="59" t="s">
        <v>71</v>
      </c>
      <c r="E12" s="58"/>
    </row>
    <row r="13" spans="1:5" x14ac:dyDescent="0.25">
      <c r="A13" s="59" t="s">
        <v>66</v>
      </c>
      <c r="B13" s="58"/>
      <c r="D13" s="59" t="s">
        <v>72</v>
      </c>
      <c r="E13" s="58"/>
    </row>
    <row r="14" spans="1:5" x14ac:dyDescent="0.25">
      <c r="A14" s="59" t="s">
        <v>77</v>
      </c>
      <c r="B14" s="58"/>
      <c r="D14" s="59" t="s">
        <v>74</v>
      </c>
      <c r="E14" s="58"/>
    </row>
    <row r="15" spans="1:5" x14ac:dyDescent="0.25">
      <c r="A15" s="59" t="s">
        <v>67</v>
      </c>
      <c r="B15" s="58"/>
      <c r="D15" s="59" t="s">
        <v>73</v>
      </c>
      <c r="E15" s="58"/>
    </row>
    <row r="16" spans="1:5" x14ac:dyDescent="0.25">
      <c r="A16" s="57" t="s">
        <v>109</v>
      </c>
      <c r="B16" s="58"/>
      <c r="D16" s="59" t="s">
        <v>131</v>
      </c>
      <c r="E16" s="58"/>
    </row>
    <row r="17" spans="1:5" ht="13.8" thickBot="1" x14ac:dyDescent="0.3">
      <c r="A17" s="63" t="s">
        <v>110</v>
      </c>
      <c r="B17" s="62"/>
      <c r="D17" s="59" t="s">
        <v>132</v>
      </c>
      <c r="E17" s="58"/>
    </row>
    <row r="18" spans="1:5" ht="26.4" x14ac:dyDescent="0.25">
      <c r="A18" s="65"/>
      <c r="B18" s="66"/>
      <c r="D18" s="67" t="s">
        <v>133</v>
      </c>
      <c r="E18" s="58"/>
    </row>
    <row r="19" spans="1:5" ht="13.8" thickBot="1" x14ac:dyDescent="0.3">
      <c r="A19" s="65"/>
      <c r="B19" s="66"/>
      <c r="D19" s="61" t="s">
        <v>75</v>
      </c>
      <c r="E19" s="62"/>
    </row>
    <row r="20" spans="1:5" x14ac:dyDescent="0.25">
      <c r="A20" s="65"/>
      <c r="B20" s="66"/>
    </row>
    <row r="22" spans="1:5" ht="51" customHeight="1" x14ac:dyDescent="0.25">
      <c r="A22" s="104" t="s">
        <v>130</v>
      </c>
      <c r="B22" s="105"/>
      <c r="C22" s="110" t="s">
        <v>125</v>
      </c>
      <c r="D22" s="110"/>
      <c r="E22" s="110"/>
    </row>
    <row r="23" spans="1:5" ht="126.75" customHeight="1" x14ac:dyDescent="0.25">
      <c r="C23" s="64" t="s">
        <v>70</v>
      </c>
      <c r="D23" s="101" t="s">
        <v>129</v>
      </c>
      <c r="E23" s="102"/>
    </row>
    <row r="24" spans="1:5" ht="175.5" customHeight="1" x14ac:dyDescent="0.25">
      <c r="A24" s="103"/>
      <c r="B24" s="103"/>
      <c r="C24" s="64" t="s">
        <v>72</v>
      </c>
      <c r="D24" s="101" t="s">
        <v>127</v>
      </c>
      <c r="E24" s="101"/>
    </row>
    <row r="25" spans="1:5" ht="207" customHeight="1" x14ac:dyDescent="0.25">
      <c r="C25" s="64" t="s">
        <v>73</v>
      </c>
      <c r="D25" s="101" t="s">
        <v>126</v>
      </c>
      <c r="E25" s="101"/>
    </row>
    <row r="26" spans="1:5" ht="85.5" customHeight="1" x14ac:dyDescent="0.25">
      <c r="C26" s="64" t="s">
        <v>74</v>
      </c>
      <c r="D26" s="101" t="s">
        <v>128</v>
      </c>
      <c r="E26" s="102"/>
    </row>
  </sheetData>
  <mergeCells count="9"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B11:B16">
    <cfRule type="cellIs" dxfId="6" priority="6" operator="equal">
      <formula>""</formula>
    </cfRule>
  </conditionalFormatting>
  <conditionalFormatting sqref="B11">
    <cfRule type="cellIs" dxfId="5" priority="5" operator="equal">
      <formula>""</formula>
    </cfRule>
  </conditionalFormatting>
  <conditionalFormatting sqref="B10">
    <cfRule type="cellIs" dxfId="4" priority="4" operator="equal">
      <formula>""</formula>
    </cfRule>
  </conditionalFormatting>
  <conditionalFormatting sqref="B17:B19">
    <cfRule type="expression" dxfId="3" priority="3">
      <formula>B16="da"</formula>
    </cfRule>
  </conditionalFormatting>
  <conditionalFormatting sqref="B20">
    <cfRule type="expression" dxfId="2" priority="10">
      <formula>B17="da"</formula>
    </cfRule>
  </conditionalFormatting>
  <conditionalFormatting sqref="E10:E14 E19">
    <cfRule type="cellIs" dxfId="1" priority="2" operator="equal">
      <formula>""</formula>
    </cfRule>
  </conditionalFormatting>
  <conditionalFormatting sqref="E15:E18">
    <cfRule type="cellIs" dxfId="0" priority="1" operator="equal">
      <formula>""</formula>
    </cfRule>
  </conditionalFormatting>
  <dataValidations count="3">
    <dataValidation type="list" allowBlank="1" showInputMessage="1" showErrorMessage="1" sqref="B16 B10:B14 E11:E18" xr:uid="{79F6FBD7-006B-4538-9B55-3EFDABA0B2B8}">
      <formula1>dane</formula1>
    </dataValidation>
    <dataValidation type="list" allowBlank="1" showInputMessage="1" showErrorMessage="1" sqref="B15 E19" xr:uid="{A3E58222-3BE2-4932-8369-2D2CFA8D6083}">
      <formula1>ppds</formula1>
    </dataValidation>
    <dataValidation type="list" allowBlank="1" showInputMessage="1" showErrorMessage="1" sqref="E10" xr:uid="{843B0C78-7021-4423-AA5D-B5819C5F34BB}">
      <formula1>eup</formula1>
    </dataValidation>
  </dataValidations>
  <pageMargins left="0.7" right="0.7" top="0.75" bottom="0.75" header="0.3" footer="0.3"/>
  <pageSetup paperSize="9" scale="6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3.2" x14ac:dyDescent="0.25"/>
  <cols>
    <col min="1" max="1" width="16.44140625" bestFit="1" customWidth="1"/>
    <col min="3" max="3" width="15.6640625" bestFit="1" customWidth="1"/>
    <col min="7" max="7" width="20.109375" customWidth="1"/>
    <col min="9" max="9" width="16.6640625" bestFit="1" customWidth="1"/>
  </cols>
  <sheetData>
    <row r="1" spans="1:20" x14ac:dyDescent="0.25">
      <c r="A1" t="s">
        <v>32</v>
      </c>
      <c r="C1" t="s">
        <v>36</v>
      </c>
      <c r="E1" t="s">
        <v>40</v>
      </c>
      <c r="G1" t="s">
        <v>45</v>
      </c>
      <c r="I1" t="s">
        <v>55</v>
      </c>
      <c r="J1" t="s">
        <v>55</v>
      </c>
      <c r="L1" t="s">
        <v>121</v>
      </c>
      <c r="N1" t="s">
        <v>58</v>
      </c>
      <c r="P1" t="s">
        <v>78</v>
      </c>
      <c r="R1" t="s">
        <v>79</v>
      </c>
      <c r="T1" t="s">
        <v>3</v>
      </c>
    </row>
    <row r="2" spans="1:20" x14ac:dyDescent="0.25">
      <c r="A2" t="s">
        <v>33</v>
      </c>
      <c r="C2" t="s">
        <v>37</v>
      </c>
      <c r="E2" t="s">
        <v>41</v>
      </c>
      <c r="G2" t="s">
        <v>46</v>
      </c>
      <c r="I2" t="s">
        <v>47</v>
      </c>
      <c r="J2" t="s">
        <v>47</v>
      </c>
      <c r="L2" t="s">
        <v>57</v>
      </c>
      <c r="N2" t="s">
        <v>59</v>
      </c>
      <c r="P2" t="s">
        <v>79</v>
      </c>
      <c r="R2" t="s">
        <v>82</v>
      </c>
      <c r="T2" t="s">
        <v>85</v>
      </c>
    </row>
    <row r="3" spans="1:20" x14ac:dyDescent="0.25">
      <c r="A3" t="s">
        <v>34</v>
      </c>
      <c r="C3" t="s">
        <v>38</v>
      </c>
      <c r="G3" t="s">
        <v>56</v>
      </c>
      <c r="I3" t="s">
        <v>48</v>
      </c>
      <c r="J3" t="s">
        <v>48</v>
      </c>
      <c r="R3" t="s">
        <v>83</v>
      </c>
      <c r="T3" t="s">
        <v>86</v>
      </c>
    </row>
    <row r="4" spans="1:20" x14ac:dyDescent="0.25">
      <c r="A4" t="s">
        <v>35</v>
      </c>
      <c r="C4" t="s">
        <v>39</v>
      </c>
      <c r="G4" t="s">
        <v>54</v>
      </c>
      <c r="I4" t="s">
        <v>49</v>
      </c>
      <c r="J4" t="s">
        <v>50</v>
      </c>
      <c r="R4" t="s">
        <v>111</v>
      </c>
      <c r="T4" t="s">
        <v>87</v>
      </c>
    </row>
    <row r="5" spans="1:20" x14ac:dyDescent="0.25">
      <c r="I5" t="s">
        <v>50</v>
      </c>
      <c r="J5" t="s">
        <v>53</v>
      </c>
      <c r="R5" t="s">
        <v>84</v>
      </c>
    </row>
    <row r="6" spans="1:20" x14ac:dyDescent="0.25">
      <c r="A6" t="s">
        <v>42</v>
      </c>
      <c r="C6" t="s">
        <v>43</v>
      </c>
      <c r="E6" t="s">
        <v>44</v>
      </c>
      <c r="I6" t="s">
        <v>51</v>
      </c>
      <c r="J6" t="s">
        <v>6</v>
      </c>
      <c r="L6" t="s">
        <v>60</v>
      </c>
      <c r="N6" t="s">
        <v>61</v>
      </c>
      <c r="P6" t="s">
        <v>80</v>
      </c>
    </row>
    <row r="7" spans="1:20" x14ac:dyDescent="0.25">
      <c r="I7" t="s">
        <v>52</v>
      </c>
    </row>
    <row r="8" spans="1:20" x14ac:dyDescent="0.25">
      <c r="I8" t="s">
        <v>53</v>
      </c>
      <c r="R8" t="s">
        <v>81</v>
      </c>
      <c r="T8" t="s">
        <v>88</v>
      </c>
    </row>
    <row r="9" spans="1:20" x14ac:dyDescent="0.25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2019-04-29T08:52:05Z</cp:lastPrinted>
  <dcterms:created xsi:type="dcterms:W3CDTF">2018-11-05T09:50:24Z</dcterms:created>
  <dcterms:modified xsi:type="dcterms:W3CDTF">2020-06-03T08:20:13Z</dcterms:modified>
</cp:coreProperties>
</file>