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garancije\"/>
    </mc:Choice>
  </mc:AlternateContent>
  <xr:revisionPtr revIDLastSave="0" documentId="13_ncr:1_{DED85310-24FF-4EF3-99C3-28FFD0E9A934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Prihodi" sheetId="24" r:id="rId1"/>
    <sheet name="Prihodi (plan)" sheetId="25" r:id="rId2"/>
    <sheet name="Kupci" sheetId="8" r:id="rId3"/>
    <sheet name="Dobavljači" sheetId="20" r:id="rId4"/>
    <sheet name="Zalihe" sheetId="6" r:id="rId5"/>
    <sheet name="Zaduženost" sheetId="26" r:id="rId6"/>
    <sheet name="VIKR" sheetId="11" r:id="rId7"/>
    <sheet name="Atributi" sheetId="18" r:id="rId8"/>
    <sheet name="šifarnik" sheetId="17" state="hidden" r:id="rId9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3">Dobavljači!$A$1:$K$33</definedName>
    <definedName name="_xlnm.Print_Area" localSheetId="2">Kupci!$A$1:$K$33</definedName>
    <definedName name="_xlnm.Print_Area" localSheetId="6">VIKR!$A$1:$E$18</definedName>
    <definedName name="_xlnm.Print_Area" localSheetId="4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26" l="1"/>
  <c r="E78" i="26"/>
  <c r="D78" i="26"/>
  <c r="K64" i="26"/>
  <c r="I64" i="26"/>
  <c r="H64" i="26"/>
  <c r="K50" i="26"/>
  <c r="I50" i="26"/>
  <c r="H50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F36" i="26"/>
  <c r="D36" i="26"/>
  <c r="C36" i="26"/>
  <c r="M35" i="26"/>
  <c r="M34" i="26"/>
  <c r="M33" i="26"/>
  <c r="M32" i="26"/>
  <c r="M31" i="26"/>
  <c r="M30" i="26"/>
  <c r="M29" i="26"/>
  <c r="M28" i="26"/>
  <c r="M27" i="26"/>
  <c r="M26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F24" i="26"/>
  <c r="D24" i="26"/>
  <c r="C24" i="26"/>
  <c r="M23" i="26"/>
  <c r="M22" i="26"/>
  <c r="M21" i="26"/>
  <c r="M20" i="26"/>
  <c r="M19" i="26"/>
  <c r="M18" i="26"/>
  <c r="M17" i="26"/>
  <c r="M16" i="26"/>
  <c r="M15" i="26"/>
  <c r="M14" i="26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G27" i="24"/>
  <c r="E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G15" i="25" l="1"/>
  <c r="F15" i="20"/>
  <c r="D30" i="8"/>
  <c r="I18" i="25"/>
  <c r="G18" i="24"/>
  <c r="E18" i="24"/>
  <c r="C15" i="24"/>
  <c r="C18" i="24" s="1"/>
  <c r="K15" i="24"/>
  <c r="K18" i="24" s="1"/>
  <c r="I16" i="24"/>
  <c r="E18" i="25"/>
  <c r="I15" i="25"/>
  <c r="G16" i="25"/>
  <c r="I23" i="25"/>
  <c r="H15" i="20"/>
  <c r="C27" i="24"/>
  <c r="C28" i="24" s="1"/>
  <c r="I15" i="24"/>
  <c r="I13" i="24"/>
  <c r="I18" i="24" s="1"/>
  <c r="K23" i="24"/>
  <c r="K24" i="24"/>
  <c r="K25" i="24"/>
  <c r="K26" i="24"/>
  <c r="G13" i="25"/>
  <c r="C18" i="25"/>
  <c r="K18" i="25"/>
  <c r="K23" i="25"/>
  <c r="K28" i="25" s="1"/>
  <c r="K24" i="25"/>
  <c r="K25" i="25"/>
  <c r="I27" i="25"/>
  <c r="H14" i="20"/>
  <c r="H19" i="20" s="1"/>
  <c r="H18" i="20"/>
  <c r="D30" i="20"/>
  <c r="F14" i="20"/>
  <c r="F18" i="20"/>
  <c r="F13" i="20"/>
  <c r="F17" i="20"/>
  <c r="I24" i="25"/>
  <c r="I25" i="25"/>
  <c r="I24" i="24"/>
  <c r="I25" i="24"/>
  <c r="I27" i="24"/>
  <c r="I28" i="25" l="1"/>
  <c r="I28" i="24"/>
  <c r="G18" i="25"/>
  <c r="K28" i="24"/>
  <c r="F19" i="20"/>
  <c r="C19" i="20" l="1"/>
  <c r="C19" i="8"/>
  <c r="D18" i="8" l="1"/>
  <c r="D14" i="8"/>
  <c r="D15" i="8"/>
  <c r="D17" i="8"/>
  <c r="D13" i="8"/>
  <c r="D16" i="8"/>
  <c r="D16" i="20"/>
  <c r="D18" i="20"/>
  <c r="D14" i="20"/>
  <c r="D15" i="20"/>
  <c r="D13" i="20"/>
  <c r="D17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C18" i="11"/>
  <c r="D18" i="11"/>
  <c r="E18" i="11"/>
  <c r="B18" i="11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<sst xmlns="http://schemas.openxmlformats.org/spreadsheetml/2006/main" count="331" uniqueCount="173">
  <si>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</si>
  <si>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</si>
  <si>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</si>
  <si>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</si>
  <si>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</si>
  <si>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</si>
  <si>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</si>
  <si>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</si>
  <si>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</si>
  <si>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</si>
  <si>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</si>
  <si>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</si>
  <si>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</si>
  <si>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</si>
  <si>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</si>
  <si>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</si>
  <si>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</si>
  <si>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</si>
  <si>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</si>
  <si>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</si>
  <si>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</si>
  <si>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</si>
  <si>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</si>
  <si>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</si>
  <si>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</si>
  <si>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</si>
  <si>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</si>
  <si>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</si>
  <si>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</si>
  <si>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</si>
  <si>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</si>
  <si>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</si>
  <si>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</si>
  <si>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</si>
  <si>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</si>
  <si>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</si>
  <si>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</si>
  <si>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</si>
  <si>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</si>
  <si>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</si>
  <si>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</si>
  <si>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</si>
  <si>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</si>
  <si>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</si>
  <si>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</si>
  <si>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</si>
  <si>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</si>
  <si>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</si>
  <si>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</si>
  <si>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</si>
  <si>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</si>
  <si>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</si>
  <si>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</si>
  <si>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</si>
  <si>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</si>
  <si>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</si>
  <si>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</si>
  <si>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</si>
  <si>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</si>
  <si>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</si>
  <si>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</si>
  <si>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</si>
  <si>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</si>
  <si>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</si>
  <si>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</si>
  <si>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</si>
  <si>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</si>
  <si>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</si>
  <si>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</si>
  <si>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</si>
  <si>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</si>
  <si>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</si>
  <si>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</si>
  <si>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</si>
  <si>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</si>
  <si>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</si>
  <si>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</si>
  <si>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</si>
  <si>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</si>
  <si>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</si>
  <si>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</si>
  <si>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</si>
  <si>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</si>
  <si>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</si>
  <si>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</si>
  <si>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</si>
  <si>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</si>
  <si>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</si>
  <si>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</si>
  <si>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</si>
  <si>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</si>
  <si>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</si>
  <si>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</si>
  <si>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</si>
  <si>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</si>
  <si>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</si>
  <si>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</si>
  <si>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</si>
  <si>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</si>
  <si>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</si>
  <si>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</si>
  <si>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</si>
  <si>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</si>
  <si>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</si>
  <si>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</si>
  <si>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</si>
  <si>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</si>
  <si>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</si>
  <si>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</si>
  <si>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</si>
  <si>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</si>
  <si>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</si>
  <si>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</si>
  <si>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</si>
  <si>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</si>
  <si>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</si>
  <si>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</si>
  <si>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</si>
  <si>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</si>
  <si>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</si>
  <si>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</si>
  <si>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</si>
  <si>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</si>
  <si>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</si>
  <si>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</si>
  <si>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</si>
  <si>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</si>
  <si>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</si>
  <si>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</si>
  <si>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</si>
  <si>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</si>
  <si>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</si>
  <si>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</si>
  <si>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</si>
  <si>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</si>
  <si>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</si>
  <si>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</si>
  <si>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</si>
  <si>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</si>
  <si>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</si>
  <si>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</si>
  <si>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</si>
  <si>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</si>
  <si>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</si>
  <si>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</si>
  <si>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</si>
  <si>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</si>
  <si>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</si>
  <si>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Tablice - 1.3.</t>
  </si>
  <si>
    <t>Tablice - 1.7.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</si>
  <si>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</si>
  <si>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</si>
  <si>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</si>
  <si>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</si>
  <si>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Vrsta prihoda</t>
  </si>
  <si>
    <t>Prihodi</t>
  </si>
  <si>
    <t>Struktura izvandrednih prihoda</t>
  </si>
  <si>
    <t>Plan prihoda</t>
  </si>
  <si>
    <t>Tablice - 1.2.</t>
  </si>
  <si>
    <t>Tablice - 1.1.</t>
  </si>
  <si>
    <t>Tablice - 1.9.</t>
  </si>
  <si>
    <t>Zajmoprimatelj</t>
  </si>
  <si>
    <t xml:space="preserve">Potraživanja od kupca - PDV  nije uključen </t>
  </si>
  <si>
    <t xml:space="preserve">Obveze prema dobavljačima - PDV  nije uključen </t>
  </si>
  <si>
    <t>Promet u 2020. godini</t>
  </si>
  <si>
    <t>Promet od 1.1. 2021. do dana izvještaja</t>
  </si>
  <si>
    <t>Stanje potraživanja od kupca na dan 31.12.2020.</t>
  </si>
  <si>
    <t>Stanje obveza prema dobavljačima na dan 31.12.2020.</t>
  </si>
  <si>
    <t>Stanje zaliha na 31.12.2020.</t>
  </si>
  <si>
    <t>glavnica</t>
  </si>
  <si>
    <t>kamata</t>
  </si>
  <si>
    <t>Završno stanje glavnice na 31.12.2020.</t>
  </si>
  <si>
    <t>Završno stanje na 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</si>
</sst>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1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2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0" fontId="11" fillId="0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/>
    </xf>
    <xf numFmtId="0" fontId="12" fillId="0" borderId="13" xfId="0" applyFont="1" applyBorder="1" applyAlignment="1">
      <alignment horizontal="justify" vertical="center"/>
    </xf>
  </cellXfs>
  <cellStyles count="2">
    <cellStyle name="Normal" xfId="0" builtinId="0"/>
    <cellStyle name="Percent 12" xfId="1" xr:uid="{856C75FB-4931-4F89-9E45-4C92A4CCA0D8}"/>
  </cellStyles>
  <dxfs count="3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2</xdr:col>
      <xdr:colOff>537478</xdr:colOff>
      <xdr:row>5</xdr:row>
      <xdr:rowOff>41910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55C0EB-78D8-4447-BB52-21A8F49C1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tabSelected="1" zoomScaleNormal="100" workbookViewId="0">
      <selection activeCell="F23" sqref="F23"/>
    </sheetView>
  </sheetViews>
  <sheetFormatPr defaultColWidth="9.140625" defaultRowHeight="12.75" x14ac:dyDescent="0.2"/>
  <cols>
    <col min="1" max="1" width="26.7109375" style="44" customWidth="1"/>
    <col min="2" max="2" width="13.7109375" style="44" customWidth="1"/>
    <col min="3" max="3" width="8.7109375" style="44" customWidth="1"/>
    <col min="4" max="4" width="13.7109375" style="44" customWidth="1"/>
    <col min="5" max="5" width="8.7109375" style="44" customWidth="1"/>
    <col min="6" max="6" width="13.7109375" style="44" customWidth="1"/>
    <col min="7" max="7" width="8.7109375" style="44" customWidth="1"/>
    <col min="8" max="8" width="13.7109375" style="44" customWidth="1"/>
    <col min="9" max="9" width="8.7109375" style="44" customWidth="1"/>
    <col min="10" max="10" width="13.7109375" style="44" customWidth="1"/>
    <col min="11" max="11" width="8.7109375" style="44" customWidth="1"/>
    <col min="12" max="16384" width="9.140625" style="44"/>
  </cols>
  <sheetData>
    <row r="1" spans="1:11" s="1" customFormat="1" ht="12" x14ac:dyDescent="0.2">
      <c r="K1" s="6" t="s">
        <v>159</v>
      </c>
    </row>
    <row r="2" spans="1:11" s="1" customFormat="1" ht="12" x14ac:dyDescent="0.2">
      <c r="E2" s="70" t="s">
        <v>155</v>
      </c>
      <c r="F2" s="70"/>
      <c r="G2" s="70"/>
    </row>
    <row r="3" spans="1:11" s="1" customFormat="1" ht="12" x14ac:dyDescent="0.2">
      <c r="E3" s="70"/>
      <c r="F3" s="70"/>
      <c r="G3" s="70"/>
      <c r="J3" s="7" t="s">
        <v>32</v>
      </c>
      <c r="K3" s="14"/>
    </row>
    <row r="4" spans="1:11" s="1" customFormat="1" ht="12" x14ac:dyDescent="0.2">
      <c r="E4" s="70"/>
      <c r="F4" s="70"/>
      <c r="G4" s="70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71"/>
      <c r="B8" s="71"/>
      <c r="C8" s="71"/>
      <c r="D8" s="71"/>
      <c r="E8" s="71"/>
      <c r="G8" s="72"/>
      <c r="H8" s="72"/>
      <c r="J8" s="7"/>
      <c r="K8" s="44"/>
    </row>
    <row r="9" spans="1:11" s="3" customFormat="1" ht="12" x14ac:dyDescent="0.2"/>
    <row r="11" spans="1:11" x14ac:dyDescent="0.2">
      <c r="A11" s="54" t="s">
        <v>58</v>
      </c>
    </row>
    <row r="12" spans="1:11" x14ac:dyDescent="0.2">
      <c r="A12" s="57" t="s">
        <v>154</v>
      </c>
      <c r="B12" s="57">
        <v>2017</v>
      </c>
      <c r="C12" s="57" t="s">
        <v>59</v>
      </c>
      <c r="D12" s="57">
        <v>2018</v>
      </c>
      <c r="E12" s="57" t="s">
        <v>59</v>
      </c>
      <c r="F12" s="57">
        <v>2019</v>
      </c>
      <c r="G12" s="57" t="s">
        <v>59</v>
      </c>
      <c r="H12" s="57">
        <v>2020</v>
      </c>
      <c r="I12" s="57" t="s">
        <v>59</v>
      </c>
      <c r="J12" s="57">
        <v>2021</v>
      </c>
      <c r="K12" s="57" t="s">
        <v>59</v>
      </c>
    </row>
    <row r="13" spans="1:11" x14ac:dyDescent="0.2">
      <c r="A13" s="59"/>
      <c r="B13" s="55"/>
      <c r="C13" s="60" t="str">
        <f>IFERROR(B13/$B$18,"")</f>
        <v/>
      </c>
      <c r="D13" s="55"/>
      <c r="E13" s="60" t="str">
        <f>IFERROR(D13/$D$18,"")</f>
        <v/>
      </c>
      <c r="F13" s="55"/>
      <c r="G13" s="60" t="str">
        <f>IFERROR(F13/$F$18,"")</f>
        <v/>
      </c>
      <c r="H13" s="55"/>
      <c r="I13" s="60" t="str">
        <f>IFERROR(H13/$H$18,"")</f>
        <v/>
      </c>
      <c r="J13" s="55"/>
      <c r="K13" s="60" t="str">
        <f>IFERROR(J13/$J$18,"")</f>
        <v/>
      </c>
    </row>
    <row r="14" spans="1:11" x14ac:dyDescent="0.2">
      <c r="A14" s="59"/>
      <c r="B14" s="55"/>
      <c r="C14" s="60" t="str">
        <f t="shared" ref="C14:C17" si="0">IFERROR(B14/$B$18,"")</f>
        <v/>
      </c>
      <c r="D14" s="55"/>
      <c r="E14" s="60" t="str">
        <f t="shared" ref="E14:E17" si="1">IFERROR(D14/$D$18,"")</f>
        <v/>
      </c>
      <c r="F14" s="55"/>
      <c r="G14" s="60" t="str">
        <f t="shared" ref="G14:G17" si="2">IFERROR(F14/$F$18,"")</f>
        <v/>
      </c>
      <c r="H14" s="55"/>
      <c r="I14" s="60" t="str">
        <f t="shared" ref="I14:I17" si="3">IFERROR(H14/$H$18,"")</f>
        <v/>
      </c>
      <c r="J14" s="55"/>
      <c r="K14" s="60" t="str">
        <f t="shared" ref="K14:K17" si="4">IFERROR(J14/$J$18,"")</f>
        <v/>
      </c>
    </row>
    <row r="15" spans="1:11" x14ac:dyDescent="0.2">
      <c r="A15" s="59"/>
      <c r="B15" s="55"/>
      <c r="C15" s="60" t="str">
        <f t="shared" si="0"/>
        <v/>
      </c>
      <c r="D15" s="55"/>
      <c r="E15" s="60" t="str">
        <f t="shared" si="1"/>
        <v/>
      </c>
      <c r="F15" s="55"/>
      <c r="G15" s="60" t="str">
        <f t="shared" si="2"/>
        <v/>
      </c>
      <c r="H15" s="55"/>
      <c r="I15" s="60" t="str">
        <f t="shared" si="3"/>
        <v/>
      </c>
      <c r="J15" s="55"/>
      <c r="K15" s="60" t="str">
        <f t="shared" si="4"/>
        <v/>
      </c>
    </row>
    <row r="16" spans="1:11" x14ac:dyDescent="0.2">
      <c r="A16" s="59"/>
      <c r="B16" s="55"/>
      <c r="C16" s="60" t="str">
        <f t="shared" si="0"/>
        <v/>
      </c>
      <c r="D16" s="55"/>
      <c r="E16" s="60" t="str">
        <f t="shared" si="1"/>
        <v/>
      </c>
      <c r="F16" s="55"/>
      <c r="G16" s="60" t="str">
        <f t="shared" si="2"/>
        <v/>
      </c>
      <c r="H16" s="55"/>
      <c r="I16" s="60" t="str">
        <f t="shared" si="3"/>
        <v/>
      </c>
      <c r="J16" s="55"/>
      <c r="K16" s="60" t="str">
        <f t="shared" si="4"/>
        <v/>
      </c>
    </row>
    <row r="17" spans="1:11" x14ac:dyDescent="0.2">
      <c r="A17" s="59"/>
      <c r="B17" s="55"/>
      <c r="C17" s="60" t="str">
        <f t="shared" si="0"/>
        <v/>
      </c>
      <c r="D17" s="55"/>
      <c r="E17" s="60" t="str">
        <f t="shared" si="1"/>
        <v/>
      </c>
      <c r="F17" s="55"/>
      <c r="G17" s="60" t="str">
        <f t="shared" si="2"/>
        <v/>
      </c>
      <c r="H17" s="55"/>
      <c r="I17" s="60" t="str">
        <f t="shared" si="3"/>
        <v/>
      </c>
      <c r="J17" s="55"/>
      <c r="K17" s="60" t="str">
        <f t="shared" si="4"/>
        <v/>
      </c>
    </row>
    <row r="18" spans="1:11" x14ac:dyDescent="0.2">
      <c r="A18" s="57" t="s">
        <v>5</v>
      </c>
      <c r="B18" s="20">
        <f t="shared" ref="B18:K18" si="5">SUM(B13:B17)</f>
        <v>0</v>
      </c>
      <c r="C18" s="56">
        <f t="shared" si="5"/>
        <v>0</v>
      </c>
      <c r="D18" s="20">
        <f t="shared" si="5"/>
        <v>0</v>
      </c>
      <c r="E18" s="56">
        <f t="shared" si="5"/>
        <v>0</v>
      </c>
      <c r="F18" s="20">
        <f t="shared" si="5"/>
        <v>0</v>
      </c>
      <c r="G18" s="56">
        <f t="shared" si="5"/>
        <v>0</v>
      </c>
      <c r="H18" s="20">
        <f t="shared" si="5"/>
        <v>0</v>
      </c>
      <c r="I18" s="56">
        <f t="shared" si="5"/>
        <v>0</v>
      </c>
      <c r="J18" s="20">
        <f t="shared" si="5"/>
        <v>0</v>
      </c>
      <c r="K18" s="56">
        <f t="shared" si="5"/>
        <v>0</v>
      </c>
    </row>
    <row r="21" spans="1:11" x14ac:dyDescent="0.2">
      <c r="A21" s="54" t="s">
        <v>156</v>
      </c>
    </row>
    <row r="22" spans="1:11" x14ac:dyDescent="0.2">
      <c r="A22" s="57" t="s">
        <v>154</v>
      </c>
      <c r="B22" s="62">
        <v>2017</v>
      </c>
      <c r="C22" s="62" t="s">
        <v>59</v>
      </c>
      <c r="D22" s="62">
        <v>2018</v>
      </c>
      <c r="E22" s="62" t="s">
        <v>59</v>
      </c>
      <c r="F22" s="62">
        <v>2019</v>
      </c>
      <c r="G22" s="62" t="s">
        <v>59</v>
      </c>
      <c r="H22" s="62">
        <v>2020</v>
      </c>
      <c r="I22" s="62" t="s">
        <v>59</v>
      </c>
      <c r="J22" s="62">
        <v>2021</v>
      </c>
      <c r="K22" s="57" t="s">
        <v>59</v>
      </c>
    </row>
    <row r="23" spans="1:11" x14ac:dyDescent="0.2">
      <c r="A23" s="59"/>
      <c r="B23" s="55"/>
      <c r="C23" s="60" t="str">
        <f>IFERROR(B23/$B$28,"")</f>
        <v/>
      </c>
      <c r="D23" s="55"/>
      <c r="E23" s="60" t="str">
        <f>IFERROR(D23/$D$88,"")</f>
        <v/>
      </c>
      <c r="F23" s="55"/>
      <c r="G23" s="60" t="str">
        <f>IFERROR(F23/$F$28,"")</f>
        <v/>
      </c>
      <c r="H23" s="55"/>
      <c r="I23" s="60" t="str">
        <f>IFERROR(H23/$H$28,"")</f>
        <v/>
      </c>
      <c r="J23" s="55"/>
      <c r="K23" s="60" t="str">
        <f>IFERROR(J23/$J$28,"")</f>
        <v/>
      </c>
    </row>
    <row r="24" spans="1:11" x14ac:dyDescent="0.2">
      <c r="A24" s="59"/>
      <c r="B24" s="55"/>
      <c r="C24" s="60" t="str">
        <f t="shared" ref="C24:C27" si="6">IFERROR(B24/$B$28,"")</f>
        <v/>
      </c>
      <c r="D24" s="55"/>
      <c r="E24" s="60" t="str">
        <f t="shared" ref="E24:E27" si="7">IFERROR(D24/$D$88,"")</f>
        <v/>
      </c>
      <c r="F24" s="55"/>
      <c r="G24" s="60" t="str">
        <f t="shared" ref="G24:G27" si="8">IFERROR(F24/$F$28,"")</f>
        <v/>
      </c>
      <c r="H24" s="55"/>
      <c r="I24" s="60" t="str">
        <f t="shared" ref="I24:I27" si="9">IFERROR(H24/$H$28,"")</f>
        <v/>
      </c>
      <c r="J24" s="55"/>
      <c r="K24" s="60" t="str">
        <f t="shared" ref="K24:K27" si="10">IFERROR(J24/$J$28,"")</f>
        <v/>
      </c>
    </row>
    <row r="25" spans="1:11" x14ac:dyDescent="0.2">
      <c r="A25" s="59"/>
      <c r="B25" s="55"/>
      <c r="C25" s="60" t="str">
        <f t="shared" si="6"/>
        <v/>
      </c>
      <c r="D25" s="55"/>
      <c r="E25" s="60" t="str">
        <f t="shared" si="7"/>
        <v/>
      </c>
      <c r="F25" s="55"/>
      <c r="G25" s="60" t="str">
        <f t="shared" si="8"/>
        <v/>
      </c>
      <c r="H25" s="55"/>
      <c r="I25" s="60" t="str">
        <f t="shared" si="9"/>
        <v/>
      </c>
      <c r="J25" s="55"/>
      <c r="K25" s="60" t="str">
        <f t="shared" si="10"/>
        <v/>
      </c>
    </row>
    <row r="26" spans="1:11" x14ac:dyDescent="0.2">
      <c r="A26" s="59"/>
      <c r="B26" s="55"/>
      <c r="C26" s="60" t="str">
        <f t="shared" si="6"/>
        <v/>
      </c>
      <c r="D26" s="55"/>
      <c r="E26" s="60" t="str">
        <f t="shared" si="7"/>
        <v/>
      </c>
      <c r="F26" s="55"/>
      <c r="G26" s="60" t="str">
        <f t="shared" si="8"/>
        <v/>
      </c>
      <c r="H26" s="55"/>
      <c r="I26" s="60" t="str">
        <f t="shared" si="9"/>
        <v/>
      </c>
      <c r="J26" s="55"/>
      <c r="K26" s="60" t="str">
        <f t="shared" si="10"/>
        <v/>
      </c>
    </row>
    <row r="27" spans="1:11" x14ac:dyDescent="0.2">
      <c r="A27" s="59"/>
      <c r="B27" s="55"/>
      <c r="C27" s="60" t="str">
        <f t="shared" si="6"/>
        <v/>
      </c>
      <c r="D27" s="55"/>
      <c r="E27" s="60" t="str">
        <f t="shared" si="7"/>
        <v/>
      </c>
      <c r="F27" s="55"/>
      <c r="G27" s="60" t="str">
        <f t="shared" si="8"/>
        <v/>
      </c>
      <c r="H27" s="55"/>
      <c r="I27" s="60" t="str">
        <f t="shared" si="9"/>
        <v/>
      </c>
      <c r="J27" s="55"/>
      <c r="K27" s="60" t="str">
        <f t="shared" si="10"/>
        <v/>
      </c>
    </row>
    <row r="28" spans="1:11" x14ac:dyDescent="0.2">
      <c r="A28" s="57" t="s">
        <v>5</v>
      </c>
      <c r="B28" s="20">
        <f t="shared" ref="B28:K28" si="11">SUM(B23:B27)</f>
        <v>0</v>
      </c>
      <c r="C28" s="56">
        <f t="shared" si="11"/>
        <v>0</v>
      </c>
      <c r="D28" s="20">
        <f t="shared" si="11"/>
        <v>0</v>
      </c>
      <c r="E28" s="56">
        <f t="shared" si="11"/>
        <v>0</v>
      </c>
      <c r="F28" s="20">
        <f t="shared" si="11"/>
        <v>0</v>
      </c>
      <c r="G28" s="56">
        <f t="shared" si="11"/>
        <v>0</v>
      </c>
      <c r="H28" s="20">
        <f t="shared" si="11"/>
        <v>0</v>
      </c>
      <c r="I28" s="56">
        <f t="shared" si="11"/>
        <v>0</v>
      </c>
      <c r="J28" s="20">
        <f t="shared" si="11"/>
        <v>0</v>
      </c>
      <c r="K28" s="56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2" priority="2" operator="equal">
      <formula>""</formula>
    </cfRule>
  </conditionalFormatting>
  <conditionalFormatting sqref="K3">
    <cfRule type="cellIs" dxfId="31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M20" sqref="M20"/>
    </sheetView>
  </sheetViews>
  <sheetFormatPr defaultColWidth="9.140625" defaultRowHeight="12.75" x14ac:dyDescent="0.2"/>
  <cols>
    <col min="1" max="1" width="26.7109375" style="44" customWidth="1"/>
    <col min="2" max="2" width="13.7109375" style="44" customWidth="1"/>
    <col min="3" max="3" width="8.7109375" style="44" customWidth="1"/>
    <col min="4" max="4" width="13.7109375" style="44" customWidth="1"/>
    <col min="5" max="5" width="8.7109375" style="44" customWidth="1"/>
    <col min="6" max="6" width="13.7109375" style="44" customWidth="1"/>
    <col min="7" max="7" width="8.7109375" style="44" customWidth="1"/>
    <col min="8" max="8" width="13.7109375" style="44" customWidth="1"/>
    <col min="9" max="9" width="8.7109375" style="44" customWidth="1"/>
    <col min="10" max="10" width="13.7109375" style="44" customWidth="1"/>
    <col min="11" max="11" width="8.7109375" style="44" customWidth="1"/>
    <col min="12" max="16384" width="9.140625" style="44"/>
  </cols>
  <sheetData>
    <row r="1" spans="1:11" s="1" customFormat="1" ht="12" x14ac:dyDescent="0.2">
      <c r="K1" s="6" t="s">
        <v>158</v>
      </c>
    </row>
    <row r="2" spans="1:11" s="1" customFormat="1" ht="12" x14ac:dyDescent="0.2">
      <c r="E2" s="70" t="s">
        <v>157</v>
      </c>
      <c r="F2" s="70"/>
      <c r="G2" s="70"/>
    </row>
    <row r="3" spans="1:11" s="1" customFormat="1" ht="12" x14ac:dyDescent="0.2">
      <c r="E3" s="70"/>
      <c r="F3" s="70"/>
      <c r="G3" s="70"/>
      <c r="J3" s="7" t="s">
        <v>32</v>
      </c>
      <c r="K3" s="14"/>
    </row>
    <row r="4" spans="1:11" s="1" customFormat="1" ht="12" x14ac:dyDescent="0.2">
      <c r="E4" s="70"/>
      <c r="F4" s="70"/>
      <c r="G4" s="70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71"/>
      <c r="B8" s="71"/>
      <c r="C8" s="71"/>
      <c r="D8" s="71"/>
      <c r="E8" s="71"/>
      <c r="G8" s="72"/>
      <c r="H8" s="72"/>
      <c r="J8" s="7"/>
      <c r="K8" s="44"/>
    </row>
    <row r="9" spans="1:11" s="3" customFormat="1" ht="12" x14ac:dyDescent="0.2"/>
    <row r="11" spans="1:11" x14ac:dyDescent="0.2">
      <c r="A11" s="54" t="s">
        <v>58</v>
      </c>
    </row>
    <row r="12" spans="1:11" x14ac:dyDescent="0.2">
      <c r="A12" s="57" t="s">
        <v>154</v>
      </c>
      <c r="B12" s="57">
        <v>2021</v>
      </c>
      <c r="C12" s="57" t="s">
        <v>59</v>
      </c>
      <c r="D12" s="57">
        <v>2022</v>
      </c>
      <c r="E12" s="57" t="s">
        <v>59</v>
      </c>
      <c r="F12" s="57">
        <v>2023</v>
      </c>
      <c r="G12" s="57" t="s">
        <v>59</v>
      </c>
      <c r="H12" s="57">
        <v>2024</v>
      </c>
      <c r="I12" s="57" t="s">
        <v>59</v>
      </c>
      <c r="J12" s="57">
        <v>2025</v>
      </c>
      <c r="K12" s="57" t="s">
        <v>59</v>
      </c>
    </row>
    <row r="13" spans="1:11" x14ac:dyDescent="0.2">
      <c r="A13" s="59"/>
      <c r="B13" s="55"/>
      <c r="C13" s="60" t="str">
        <f>IFERROR(B13/$B$18,"")</f>
        <v/>
      </c>
      <c r="D13" s="55"/>
      <c r="E13" s="60" t="str">
        <f>IFERROR(D13/$D$18,"")</f>
        <v/>
      </c>
      <c r="F13" s="55"/>
      <c r="G13" s="60" t="str">
        <f>IFERROR(F13/$F$18,"")</f>
        <v/>
      </c>
      <c r="H13" s="55"/>
      <c r="I13" s="60" t="str">
        <f>IFERROR(H13/$H$18,"")</f>
        <v/>
      </c>
      <c r="J13" s="55"/>
      <c r="K13" s="60" t="str">
        <f>IFERROR(J13/$J$18,"")</f>
        <v/>
      </c>
    </row>
    <row r="14" spans="1:11" x14ac:dyDescent="0.2">
      <c r="A14" s="59"/>
      <c r="B14" s="55"/>
      <c r="C14" s="60" t="str">
        <f t="shared" ref="C14:C17" si="0">IFERROR(B14/$B$18,"")</f>
        <v/>
      </c>
      <c r="D14" s="55"/>
      <c r="E14" s="60" t="str">
        <f t="shared" ref="E14:E17" si="1">IFERROR(D14/$D$18,"")</f>
        <v/>
      </c>
      <c r="F14" s="55"/>
      <c r="G14" s="60" t="str">
        <f t="shared" ref="G14:G17" si="2">IFERROR(F14/$F$18,"")</f>
        <v/>
      </c>
      <c r="H14" s="55"/>
      <c r="I14" s="60" t="str">
        <f t="shared" ref="I14:I17" si="3">IFERROR(H14/$H$18,"")</f>
        <v/>
      </c>
      <c r="J14" s="55"/>
      <c r="K14" s="60" t="str">
        <f t="shared" ref="K14:K17" si="4">IFERROR(J14/$J$18,"")</f>
        <v/>
      </c>
    </row>
    <row r="15" spans="1:11" x14ac:dyDescent="0.2">
      <c r="A15" s="59"/>
      <c r="B15" s="55"/>
      <c r="C15" s="60" t="str">
        <f t="shared" si="0"/>
        <v/>
      </c>
      <c r="D15" s="55"/>
      <c r="E15" s="60" t="str">
        <f t="shared" si="1"/>
        <v/>
      </c>
      <c r="F15" s="55"/>
      <c r="G15" s="60" t="str">
        <f t="shared" si="2"/>
        <v/>
      </c>
      <c r="H15" s="55"/>
      <c r="I15" s="60" t="str">
        <f t="shared" si="3"/>
        <v/>
      </c>
      <c r="J15" s="55"/>
      <c r="K15" s="60" t="str">
        <f t="shared" si="4"/>
        <v/>
      </c>
    </row>
    <row r="16" spans="1:11" x14ac:dyDescent="0.2">
      <c r="A16" s="59"/>
      <c r="B16" s="55"/>
      <c r="C16" s="60" t="str">
        <f t="shared" si="0"/>
        <v/>
      </c>
      <c r="D16" s="55"/>
      <c r="E16" s="60" t="str">
        <f t="shared" si="1"/>
        <v/>
      </c>
      <c r="F16" s="55"/>
      <c r="G16" s="60" t="str">
        <f t="shared" si="2"/>
        <v/>
      </c>
      <c r="H16" s="55"/>
      <c r="I16" s="60" t="str">
        <f t="shared" si="3"/>
        <v/>
      </c>
      <c r="J16" s="55"/>
      <c r="K16" s="60" t="str">
        <f t="shared" si="4"/>
        <v/>
      </c>
    </row>
    <row r="17" spans="1:11" x14ac:dyDescent="0.2">
      <c r="A17" s="59"/>
      <c r="B17" s="55"/>
      <c r="C17" s="60" t="str">
        <f t="shared" si="0"/>
        <v/>
      </c>
      <c r="D17" s="55"/>
      <c r="E17" s="60" t="str">
        <f t="shared" si="1"/>
        <v/>
      </c>
      <c r="F17" s="55"/>
      <c r="G17" s="60" t="str">
        <f t="shared" si="2"/>
        <v/>
      </c>
      <c r="H17" s="55"/>
      <c r="I17" s="60" t="str">
        <f t="shared" si="3"/>
        <v/>
      </c>
      <c r="J17" s="55"/>
      <c r="K17" s="60" t="str">
        <f t="shared" si="4"/>
        <v/>
      </c>
    </row>
    <row r="18" spans="1:11" x14ac:dyDescent="0.2">
      <c r="A18" s="57" t="s">
        <v>5</v>
      </c>
      <c r="B18" s="20">
        <f t="shared" ref="B18:K18" si="5">SUM(B13:B17)</f>
        <v>0</v>
      </c>
      <c r="C18" s="56">
        <f t="shared" si="5"/>
        <v>0</v>
      </c>
      <c r="D18" s="20">
        <f t="shared" si="5"/>
        <v>0</v>
      </c>
      <c r="E18" s="56">
        <f t="shared" si="5"/>
        <v>0</v>
      </c>
      <c r="F18" s="20">
        <f t="shared" si="5"/>
        <v>0</v>
      </c>
      <c r="G18" s="56">
        <f t="shared" si="5"/>
        <v>0</v>
      </c>
      <c r="H18" s="20">
        <f t="shared" si="5"/>
        <v>0</v>
      </c>
      <c r="I18" s="56">
        <f t="shared" si="5"/>
        <v>0</v>
      </c>
      <c r="J18" s="20">
        <f t="shared" si="5"/>
        <v>0</v>
      </c>
      <c r="K18" s="56">
        <f t="shared" si="5"/>
        <v>0</v>
      </c>
    </row>
    <row r="21" spans="1:11" x14ac:dyDescent="0.2">
      <c r="A21" s="54" t="s">
        <v>156</v>
      </c>
    </row>
    <row r="22" spans="1:11" x14ac:dyDescent="0.2">
      <c r="A22" s="57" t="s">
        <v>154</v>
      </c>
      <c r="B22" s="62">
        <v>2021</v>
      </c>
      <c r="C22" s="62" t="s">
        <v>59</v>
      </c>
      <c r="D22" s="62">
        <v>2022</v>
      </c>
      <c r="E22" s="62" t="s">
        <v>59</v>
      </c>
      <c r="F22" s="62">
        <v>2023</v>
      </c>
      <c r="G22" s="62" t="s">
        <v>59</v>
      </c>
      <c r="H22" s="62">
        <v>2024</v>
      </c>
      <c r="I22" s="62" t="s">
        <v>59</v>
      </c>
      <c r="J22" s="62">
        <v>2025</v>
      </c>
      <c r="K22" s="57" t="s">
        <v>59</v>
      </c>
    </row>
    <row r="23" spans="1:11" x14ac:dyDescent="0.2">
      <c r="A23" s="59"/>
      <c r="B23" s="55"/>
      <c r="C23" s="60" t="str">
        <f>IFERROR(B23/$B$28,"")</f>
        <v/>
      </c>
      <c r="D23" s="55"/>
      <c r="E23" s="60" t="str">
        <f>IFERROR(D23/$D$88,"")</f>
        <v/>
      </c>
      <c r="F23" s="55"/>
      <c r="G23" s="60" t="str">
        <f>IFERROR(F23/$F$28,"")</f>
        <v/>
      </c>
      <c r="H23" s="55"/>
      <c r="I23" s="60" t="str">
        <f>IFERROR(H23/$H$28,"")</f>
        <v/>
      </c>
      <c r="J23" s="55"/>
      <c r="K23" s="60" t="str">
        <f>IFERROR(J23/$J$28,"")</f>
        <v/>
      </c>
    </row>
    <row r="24" spans="1:11" x14ac:dyDescent="0.2">
      <c r="A24" s="59"/>
      <c r="B24" s="55"/>
      <c r="C24" s="60" t="str">
        <f t="shared" ref="C24:C27" si="6">IFERROR(B24/$B$28,"")</f>
        <v/>
      </c>
      <c r="D24" s="55"/>
      <c r="E24" s="60" t="str">
        <f t="shared" ref="E24:E27" si="7">IFERROR(D24/$D$88,"")</f>
        <v/>
      </c>
      <c r="F24" s="55"/>
      <c r="G24" s="60" t="str">
        <f t="shared" ref="G24:G27" si="8">IFERROR(F24/$F$28,"")</f>
        <v/>
      </c>
      <c r="H24" s="55"/>
      <c r="I24" s="60" t="str">
        <f t="shared" ref="I24:I27" si="9">IFERROR(H24/$H$28,"")</f>
        <v/>
      </c>
      <c r="J24" s="55"/>
      <c r="K24" s="60" t="str">
        <f t="shared" ref="K24:K27" si="10">IFERROR(J24/$J$28,"")</f>
        <v/>
      </c>
    </row>
    <row r="25" spans="1:11" x14ac:dyDescent="0.2">
      <c r="A25" s="59"/>
      <c r="B25" s="55"/>
      <c r="C25" s="60" t="str">
        <f t="shared" si="6"/>
        <v/>
      </c>
      <c r="D25" s="55"/>
      <c r="E25" s="60" t="str">
        <f t="shared" si="7"/>
        <v/>
      </c>
      <c r="F25" s="55"/>
      <c r="G25" s="60" t="str">
        <f t="shared" si="8"/>
        <v/>
      </c>
      <c r="H25" s="55"/>
      <c r="I25" s="60" t="str">
        <f t="shared" si="9"/>
        <v/>
      </c>
      <c r="J25" s="55"/>
      <c r="K25" s="60" t="str">
        <f t="shared" si="10"/>
        <v/>
      </c>
    </row>
    <row r="26" spans="1:11" x14ac:dyDescent="0.2">
      <c r="A26" s="59"/>
      <c r="B26" s="55"/>
      <c r="C26" s="60" t="str">
        <f t="shared" si="6"/>
        <v/>
      </c>
      <c r="D26" s="55"/>
      <c r="E26" s="60" t="str">
        <f t="shared" si="7"/>
        <v/>
      </c>
      <c r="F26" s="55"/>
      <c r="G26" s="60" t="str">
        <f t="shared" si="8"/>
        <v/>
      </c>
      <c r="H26" s="55"/>
      <c r="I26" s="60" t="str">
        <f t="shared" si="9"/>
        <v/>
      </c>
      <c r="J26" s="55"/>
      <c r="K26" s="60" t="str">
        <f t="shared" si="10"/>
        <v/>
      </c>
    </row>
    <row r="27" spans="1:11" x14ac:dyDescent="0.2">
      <c r="A27" s="59"/>
      <c r="B27" s="55"/>
      <c r="C27" s="60" t="str">
        <f t="shared" si="6"/>
        <v/>
      </c>
      <c r="D27" s="55"/>
      <c r="E27" s="60" t="str">
        <f t="shared" si="7"/>
        <v/>
      </c>
      <c r="F27" s="55"/>
      <c r="G27" s="60" t="str">
        <f t="shared" si="8"/>
        <v/>
      </c>
      <c r="H27" s="55"/>
      <c r="I27" s="60" t="str">
        <f t="shared" si="9"/>
        <v/>
      </c>
      <c r="J27" s="55"/>
      <c r="K27" s="60" t="str">
        <f t="shared" si="10"/>
        <v/>
      </c>
    </row>
    <row r="28" spans="1:11" x14ac:dyDescent="0.2">
      <c r="A28" s="57" t="s">
        <v>5</v>
      </c>
      <c r="B28" s="20">
        <f t="shared" ref="B28:K28" si="11">SUM(B23:B27)</f>
        <v>0</v>
      </c>
      <c r="C28" s="56">
        <f t="shared" si="11"/>
        <v>0</v>
      </c>
      <c r="D28" s="20">
        <f t="shared" si="11"/>
        <v>0</v>
      </c>
      <c r="E28" s="56">
        <f t="shared" si="11"/>
        <v>0</v>
      </c>
      <c r="F28" s="20">
        <f t="shared" si="11"/>
        <v>0</v>
      </c>
      <c r="G28" s="56">
        <f t="shared" si="11"/>
        <v>0</v>
      </c>
      <c r="H28" s="20">
        <f t="shared" si="11"/>
        <v>0</v>
      </c>
      <c r="I28" s="56">
        <f t="shared" si="11"/>
        <v>0</v>
      </c>
      <c r="J28" s="20">
        <f t="shared" si="11"/>
        <v>0</v>
      </c>
      <c r="K28" s="56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0" priority="2" operator="equal">
      <formula>""</formula>
    </cfRule>
  </conditionalFormatting>
  <conditionalFormatting sqref="K3">
    <cfRule type="cellIs" dxfId="29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C24" sqref="C24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148</v>
      </c>
    </row>
    <row r="2" spans="1:25" s="1" customFormat="1" ht="12" customHeight="1" x14ac:dyDescent="0.2">
      <c r="E2" s="70" t="s">
        <v>107</v>
      </c>
      <c r="F2" s="70"/>
      <c r="G2" s="70"/>
    </row>
    <row r="3" spans="1:25" s="1" customFormat="1" ht="12" customHeight="1" x14ac:dyDescent="0.2">
      <c r="E3" s="70"/>
      <c r="F3" s="70"/>
      <c r="G3" s="70"/>
      <c r="J3" s="7" t="s">
        <v>32</v>
      </c>
      <c r="K3" s="14"/>
    </row>
    <row r="4" spans="1:25" s="1" customFormat="1" ht="12" customHeight="1" x14ac:dyDescent="0.2">
      <c r="E4" s="70"/>
      <c r="F4" s="70"/>
      <c r="G4" s="70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71"/>
      <c r="B8" s="71"/>
      <c r="C8" s="71"/>
      <c r="D8" s="71"/>
      <c r="E8" s="71"/>
      <c r="G8" s="72"/>
      <c r="H8" s="72"/>
    </row>
    <row r="10" spans="1:25" x14ac:dyDescent="0.2"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x14ac:dyDescent="0.2">
      <c r="A11" s="2" t="s">
        <v>2</v>
      </c>
      <c r="B11" s="7" t="s">
        <v>146</v>
      </c>
      <c r="C11" s="4"/>
      <c r="E11" s="2"/>
      <c r="F11" s="2"/>
      <c r="G11" s="7" t="s">
        <v>114</v>
      </c>
      <c r="H11" s="41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36" x14ac:dyDescent="0.2">
      <c r="A12" s="15" t="s">
        <v>3</v>
      </c>
      <c r="B12" s="43" t="s">
        <v>134</v>
      </c>
      <c r="C12" s="58" t="s">
        <v>139</v>
      </c>
      <c r="D12" s="58" t="s">
        <v>4</v>
      </c>
      <c r="E12" s="16" t="s">
        <v>164</v>
      </c>
      <c r="F12" s="16" t="s">
        <v>4</v>
      </c>
      <c r="G12" s="16" t="s">
        <v>165</v>
      </c>
      <c r="H12" s="16" t="s">
        <v>4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17"/>
      <c r="B13" s="45"/>
      <c r="C13" s="18"/>
      <c r="D13" s="61" t="str">
        <f>IFERROR(C13/$C$19,"")</f>
        <v/>
      </c>
      <c r="E13" s="18"/>
      <c r="F13" s="61" t="str">
        <f>IFERROR(E13/$E$19,"")</f>
        <v/>
      </c>
      <c r="G13" s="18"/>
      <c r="H13" s="61" t="str">
        <f>IFERROR(G13/$G$19,"")</f>
        <v/>
      </c>
    </row>
    <row r="14" spans="1:25" x14ac:dyDescent="0.2">
      <c r="A14" s="17"/>
      <c r="B14" s="45"/>
      <c r="C14" s="18"/>
      <c r="D14" s="61" t="str">
        <f t="shared" ref="D14:D18" si="0">IFERROR(C14/$C$19,"")</f>
        <v/>
      </c>
      <c r="E14" s="18"/>
      <c r="F14" s="61" t="str">
        <f t="shared" ref="F14:F18" si="1">IFERROR(E14/$E$19,"")</f>
        <v/>
      </c>
      <c r="G14" s="18"/>
      <c r="H14" s="61" t="str">
        <f t="shared" ref="H14:H18" si="2">IFERROR(G14/$G$19,"")</f>
        <v/>
      </c>
    </row>
    <row r="15" spans="1:25" x14ac:dyDescent="0.2">
      <c r="A15" s="17"/>
      <c r="B15" s="45"/>
      <c r="C15" s="18"/>
      <c r="D15" s="61" t="str">
        <f t="shared" si="0"/>
        <v/>
      </c>
      <c r="E15" s="18"/>
      <c r="F15" s="61" t="str">
        <f t="shared" si="1"/>
        <v/>
      </c>
      <c r="G15" s="18"/>
      <c r="H15" s="61" t="str">
        <f t="shared" si="2"/>
        <v/>
      </c>
    </row>
    <row r="16" spans="1:25" x14ac:dyDescent="0.2">
      <c r="A16" s="17"/>
      <c r="B16" s="45"/>
      <c r="C16" s="18"/>
      <c r="D16" s="61" t="str">
        <f t="shared" si="0"/>
        <v/>
      </c>
      <c r="E16" s="18"/>
      <c r="F16" s="61" t="str">
        <f t="shared" si="1"/>
        <v/>
      </c>
      <c r="G16" s="18"/>
      <c r="H16" s="61" t="str">
        <f t="shared" si="2"/>
        <v/>
      </c>
      <c r="M16" s="76" t="s">
        <v>67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1:23" x14ac:dyDescent="0.2">
      <c r="A17" s="17"/>
      <c r="B17" s="45"/>
      <c r="C17" s="18"/>
      <c r="D17" s="61" t="str">
        <f t="shared" si="0"/>
        <v/>
      </c>
      <c r="E17" s="18"/>
      <c r="F17" s="61" t="str">
        <f t="shared" si="1"/>
        <v/>
      </c>
      <c r="G17" s="18"/>
      <c r="H17" s="61" t="str">
        <f t="shared" si="2"/>
        <v/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</row>
    <row r="18" spans="1:23" x14ac:dyDescent="0.2">
      <c r="A18" s="17" t="s">
        <v>138</v>
      </c>
      <c r="B18" s="45"/>
      <c r="C18" s="18"/>
      <c r="D18" s="61" t="str">
        <f t="shared" si="0"/>
        <v/>
      </c>
      <c r="E18" s="18"/>
      <c r="F18" s="61" t="str">
        <f t="shared" si="1"/>
        <v/>
      </c>
      <c r="G18" s="18"/>
      <c r="H18" s="61" t="str">
        <f t="shared" si="2"/>
        <v/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3" x14ac:dyDescent="0.2">
      <c r="A19" s="19" t="s">
        <v>5</v>
      </c>
      <c r="B19" s="19"/>
      <c r="C19" s="20">
        <f t="shared" ref="C19:H19" si="3">SUM(C13:C18)</f>
        <v>0</v>
      </c>
      <c r="D19" s="56">
        <f t="shared" si="3"/>
        <v>0</v>
      </c>
      <c r="E19" s="20">
        <f t="shared" si="3"/>
        <v>0</v>
      </c>
      <c r="F19" s="56">
        <f t="shared" si="3"/>
        <v>0</v>
      </c>
      <c r="G19" s="20">
        <f t="shared" si="3"/>
        <v>0</v>
      </c>
      <c r="H19" s="56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162</v>
      </c>
      <c r="B21" s="2"/>
      <c r="C21" s="2"/>
      <c r="D21" s="2"/>
      <c r="J21" s="7" t="s">
        <v>114</v>
      </c>
      <c r="K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77" t="s">
        <v>3</v>
      </c>
      <c r="B22" s="78" t="s">
        <v>134</v>
      </c>
      <c r="C22" s="80" t="s">
        <v>166</v>
      </c>
      <c r="D22" s="80" t="s">
        <v>151</v>
      </c>
      <c r="E22" s="81" t="s">
        <v>7</v>
      </c>
      <c r="F22" s="82"/>
      <c r="G22" s="82"/>
      <c r="H22" s="81" t="s">
        <v>9</v>
      </c>
      <c r="I22" s="82"/>
      <c r="J22" s="82"/>
      <c r="K22" s="8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77"/>
      <c r="B23" s="79"/>
      <c r="C23" s="80"/>
      <c r="D23" s="80"/>
      <c r="E23" s="42" t="s">
        <v>8</v>
      </c>
      <c r="F23" s="42" t="s">
        <v>36</v>
      </c>
      <c r="G23" s="42" t="s">
        <v>37</v>
      </c>
      <c r="H23" s="21" t="s">
        <v>10</v>
      </c>
      <c r="I23" s="21" t="s">
        <v>11</v>
      </c>
      <c r="J23" s="21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7"/>
      <c r="B24" s="45"/>
      <c r="C24" s="18"/>
      <c r="D24" s="61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7"/>
      <c r="B25" s="45"/>
      <c r="C25" s="18"/>
      <c r="D25" s="61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7"/>
      <c r="B26" s="45"/>
      <c r="C26" s="18"/>
      <c r="D26" s="61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7"/>
      <c r="B27" s="45"/>
      <c r="C27" s="18"/>
      <c r="D27" s="61" t="str">
        <f t="shared" si="4"/>
        <v/>
      </c>
      <c r="E27" s="18"/>
      <c r="F27" s="18"/>
      <c r="G27" s="18"/>
      <c r="H27" s="18"/>
      <c r="I27" s="18"/>
      <c r="J27" s="18"/>
      <c r="K27" s="18"/>
      <c r="M27" s="76" t="s">
        <v>67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</row>
    <row r="28" spans="1:23" x14ac:dyDescent="0.2">
      <c r="A28" s="17"/>
      <c r="B28" s="45"/>
      <c r="C28" s="18"/>
      <c r="D28" s="61" t="str">
        <f t="shared" si="4"/>
        <v/>
      </c>
      <c r="E28" s="18"/>
      <c r="F28" s="18"/>
      <c r="G28" s="18"/>
      <c r="H28" s="18"/>
      <c r="I28" s="18"/>
      <c r="J28" s="18"/>
      <c r="K28" s="18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1:23" x14ac:dyDescent="0.2">
      <c r="A29" s="17" t="s">
        <v>138</v>
      </c>
      <c r="B29" s="45"/>
      <c r="C29" s="18"/>
      <c r="D29" s="61" t="str">
        <f t="shared" si="4"/>
        <v/>
      </c>
      <c r="E29" s="18"/>
      <c r="F29" s="18"/>
      <c r="G29" s="18"/>
      <c r="H29" s="18"/>
      <c r="I29" s="18"/>
      <c r="J29" s="18"/>
      <c r="K29" s="18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x14ac:dyDescent="0.2">
      <c r="A30" s="19" t="s">
        <v>5</v>
      </c>
      <c r="B30" s="19"/>
      <c r="C30" s="20">
        <f t="shared" ref="C30" si="5">SUM(C24:C29)</f>
        <v>0</v>
      </c>
      <c r="D30" s="56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">
      <c r="A32" s="8" t="s">
        <v>143</v>
      </c>
    </row>
    <row r="33" spans="1:11" ht="63.9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5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8" priority="10" operator="equal">
      <formula>""</formula>
    </cfRule>
  </conditionalFormatting>
  <conditionalFormatting sqref="H11">
    <cfRule type="cellIs" dxfId="27" priority="5" operator="equal">
      <formula>""</formula>
    </cfRule>
  </conditionalFormatting>
  <conditionalFormatting sqref="K21">
    <cfRule type="cellIs" dxfId="26" priority="4" operator="equal">
      <formula>""</formula>
    </cfRule>
  </conditionalFormatting>
  <conditionalFormatting sqref="G8:H8 A8:E8">
    <cfRule type="cellIs" dxfId="25" priority="3" operator="equal">
      <formula>""</formula>
    </cfRule>
  </conditionalFormatting>
  <conditionalFormatting sqref="K3">
    <cfRule type="cellIs" dxfId="24" priority="2" operator="equal">
      <formula>""</formula>
    </cfRule>
  </conditionalFormatting>
  <conditionalFormatting sqref="C11">
    <cfRule type="cellIs" dxfId="23" priority="1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C24" sqref="C24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70" t="s">
        <v>153</v>
      </c>
      <c r="F2" s="70"/>
      <c r="G2" s="70"/>
    </row>
    <row r="3" spans="1:25" s="1" customFormat="1" ht="12" customHeight="1" x14ac:dyDescent="0.2">
      <c r="E3" s="70"/>
      <c r="F3" s="70"/>
      <c r="G3" s="70"/>
      <c r="J3" s="7" t="s">
        <v>32</v>
      </c>
      <c r="K3" s="14"/>
    </row>
    <row r="4" spans="1:25" s="1" customFormat="1" ht="12" customHeight="1" x14ac:dyDescent="0.2">
      <c r="E4" s="70"/>
      <c r="F4" s="70"/>
      <c r="G4" s="70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71"/>
      <c r="B8" s="71"/>
      <c r="C8" s="71"/>
      <c r="D8" s="71"/>
      <c r="E8" s="71"/>
      <c r="G8" s="72"/>
      <c r="H8" s="72"/>
    </row>
    <row r="10" spans="1:25" x14ac:dyDescent="0.2"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x14ac:dyDescent="0.2">
      <c r="A11" s="2" t="s">
        <v>14</v>
      </c>
      <c r="B11" s="7" t="s">
        <v>146</v>
      </c>
      <c r="C11" s="4"/>
      <c r="G11" s="7" t="s">
        <v>114</v>
      </c>
      <c r="H11" s="41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36" x14ac:dyDescent="0.2">
      <c r="A12" s="43" t="s">
        <v>15</v>
      </c>
      <c r="B12" s="43" t="s">
        <v>134</v>
      </c>
      <c r="C12" s="58" t="s">
        <v>139</v>
      </c>
      <c r="D12" s="58" t="s">
        <v>4</v>
      </c>
      <c r="E12" s="42" t="s">
        <v>164</v>
      </c>
      <c r="F12" s="42" t="s">
        <v>4</v>
      </c>
      <c r="G12" s="42" t="s">
        <v>165</v>
      </c>
      <c r="H12" s="42" t="s">
        <v>4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x14ac:dyDescent="0.2">
      <c r="A13" s="17"/>
      <c r="B13" s="45"/>
      <c r="C13" s="18"/>
      <c r="D13" s="61" t="str">
        <f>IFERROR(C13/$C$19,"")</f>
        <v/>
      </c>
      <c r="E13" s="18"/>
      <c r="F13" s="61" t="str">
        <f>IFERROR(E13/$E$19,"")</f>
        <v/>
      </c>
      <c r="G13" s="18"/>
      <c r="H13" s="61" t="str">
        <f>IFERROR(G13/$G$19,"")</f>
        <v/>
      </c>
    </row>
    <row r="14" spans="1:25" x14ac:dyDescent="0.2">
      <c r="A14" s="17"/>
      <c r="B14" s="45"/>
      <c r="C14" s="18"/>
      <c r="D14" s="61" t="str">
        <f t="shared" ref="D14:D18" si="0">IFERROR(C14/$C$19,"")</f>
        <v/>
      </c>
      <c r="E14" s="18"/>
      <c r="F14" s="61" t="str">
        <f t="shared" ref="F14:F18" si="1">IFERROR(E14/$E$19,"")</f>
        <v/>
      </c>
      <c r="G14" s="18"/>
      <c r="H14" s="61" t="str">
        <f t="shared" ref="H14:H18" si="2">IFERROR(G14/$G$19,"")</f>
        <v/>
      </c>
    </row>
    <row r="15" spans="1:25" x14ac:dyDescent="0.2">
      <c r="A15" s="17"/>
      <c r="B15" s="45"/>
      <c r="C15" s="18"/>
      <c r="D15" s="61" t="str">
        <f t="shared" si="0"/>
        <v/>
      </c>
      <c r="E15" s="18"/>
      <c r="F15" s="61" t="str">
        <f t="shared" si="1"/>
        <v/>
      </c>
      <c r="G15" s="18"/>
      <c r="H15" s="61" t="str">
        <f t="shared" si="2"/>
        <v/>
      </c>
    </row>
    <row r="16" spans="1:25" x14ac:dyDescent="0.2">
      <c r="A16" s="17"/>
      <c r="B16" s="45"/>
      <c r="C16" s="18"/>
      <c r="D16" s="61" t="str">
        <f t="shared" si="0"/>
        <v/>
      </c>
      <c r="E16" s="18"/>
      <c r="F16" s="61" t="str">
        <f t="shared" si="1"/>
        <v/>
      </c>
      <c r="G16" s="18"/>
      <c r="H16" s="61" t="str">
        <f t="shared" si="2"/>
        <v/>
      </c>
      <c r="M16" s="76" t="s">
        <v>67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1:23" x14ac:dyDescent="0.2">
      <c r="A17" s="17"/>
      <c r="B17" s="45"/>
      <c r="C17" s="18"/>
      <c r="D17" s="61" t="str">
        <f t="shared" si="0"/>
        <v/>
      </c>
      <c r="E17" s="18"/>
      <c r="F17" s="61" t="str">
        <f t="shared" si="1"/>
        <v/>
      </c>
      <c r="G17" s="18"/>
      <c r="H17" s="61" t="str">
        <f t="shared" si="2"/>
        <v/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</row>
    <row r="18" spans="1:23" x14ac:dyDescent="0.2">
      <c r="A18" s="17" t="s">
        <v>138</v>
      </c>
      <c r="B18" s="45"/>
      <c r="C18" s="18"/>
      <c r="D18" s="61" t="str">
        <f t="shared" si="0"/>
        <v/>
      </c>
      <c r="E18" s="18"/>
      <c r="F18" s="61" t="str">
        <f t="shared" si="1"/>
        <v/>
      </c>
      <c r="G18" s="18"/>
      <c r="H18" s="61" t="str">
        <f t="shared" si="2"/>
        <v/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3" x14ac:dyDescent="0.2">
      <c r="A19" s="19" t="s">
        <v>5</v>
      </c>
      <c r="B19" s="19"/>
      <c r="C19" s="20">
        <f t="shared" ref="C19:H19" si="3">SUM(C13:C18)</f>
        <v>0</v>
      </c>
      <c r="D19" s="56">
        <f t="shared" si="3"/>
        <v>0</v>
      </c>
      <c r="E19" s="20">
        <f t="shared" si="3"/>
        <v>0</v>
      </c>
      <c r="F19" s="56">
        <f t="shared" si="3"/>
        <v>0</v>
      </c>
      <c r="G19" s="20">
        <f t="shared" si="3"/>
        <v>0</v>
      </c>
      <c r="H19" s="56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163</v>
      </c>
      <c r="B21" s="2"/>
      <c r="C21" s="2"/>
      <c r="D21" s="2"/>
      <c r="J21" s="7" t="s">
        <v>114</v>
      </c>
      <c r="K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77" t="s">
        <v>15</v>
      </c>
      <c r="B22" s="78" t="s">
        <v>134</v>
      </c>
      <c r="C22" s="80" t="s">
        <v>167</v>
      </c>
      <c r="D22" s="80" t="s">
        <v>4</v>
      </c>
      <c r="E22" s="81" t="s">
        <v>140</v>
      </c>
      <c r="F22" s="82"/>
      <c r="G22" s="82"/>
      <c r="H22" s="81" t="s">
        <v>141</v>
      </c>
      <c r="I22" s="82"/>
      <c r="J22" s="82"/>
      <c r="K22" s="8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77"/>
      <c r="B23" s="79"/>
      <c r="C23" s="80"/>
      <c r="D23" s="80"/>
      <c r="E23" s="42" t="s">
        <v>8</v>
      </c>
      <c r="F23" s="42" t="s">
        <v>36</v>
      </c>
      <c r="G23" s="42" t="s">
        <v>37</v>
      </c>
      <c r="H23" s="21" t="s">
        <v>10</v>
      </c>
      <c r="I23" s="21" t="s">
        <v>11</v>
      </c>
      <c r="J23" s="21" t="s">
        <v>12</v>
      </c>
      <c r="K23" s="42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7"/>
      <c r="B24" s="45"/>
      <c r="C24" s="18"/>
      <c r="D24" s="61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7"/>
      <c r="B25" s="45"/>
      <c r="C25" s="18"/>
      <c r="D25" s="61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7"/>
      <c r="B26" s="45"/>
      <c r="C26" s="18"/>
      <c r="D26" s="61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7"/>
      <c r="B27" s="45"/>
      <c r="C27" s="18"/>
      <c r="D27" s="61" t="str">
        <f t="shared" si="4"/>
        <v/>
      </c>
      <c r="E27" s="18"/>
      <c r="F27" s="18"/>
      <c r="G27" s="18"/>
      <c r="H27" s="18"/>
      <c r="I27" s="18"/>
      <c r="J27" s="18"/>
      <c r="K27" s="18"/>
      <c r="M27" s="76" t="s">
        <v>67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</row>
    <row r="28" spans="1:23" x14ac:dyDescent="0.2">
      <c r="A28" s="17"/>
      <c r="B28" s="45"/>
      <c r="C28" s="18"/>
      <c r="D28" s="61" t="str">
        <f t="shared" si="4"/>
        <v/>
      </c>
      <c r="E28" s="18"/>
      <c r="F28" s="18"/>
      <c r="G28" s="18"/>
      <c r="H28" s="18"/>
      <c r="I28" s="18"/>
      <c r="J28" s="18"/>
      <c r="K28" s="18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1:23" x14ac:dyDescent="0.2">
      <c r="A29" s="17" t="s">
        <v>138</v>
      </c>
      <c r="B29" s="45"/>
      <c r="C29" s="18"/>
      <c r="D29" s="61" t="str">
        <f t="shared" si="4"/>
        <v/>
      </c>
      <c r="E29" s="18"/>
      <c r="F29" s="18"/>
      <c r="G29" s="18"/>
      <c r="H29" s="18"/>
      <c r="I29" s="18"/>
      <c r="J29" s="18"/>
      <c r="K29" s="18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x14ac:dyDescent="0.2">
      <c r="A30" s="19" t="s">
        <v>5</v>
      </c>
      <c r="B30" s="19"/>
      <c r="C30" s="20">
        <f t="shared" ref="C30" si="5">SUM(C24:C29)</f>
        <v>0</v>
      </c>
      <c r="D30" s="56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">
      <c r="A32" s="8" t="s">
        <v>142</v>
      </c>
    </row>
    <row r="33" spans="1:11" ht="63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5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2" priority="6" operator="equal">
      <formula>""</formula>
    </cfRule>
  </conditionalFormatting>
  <conditionalFormatting sqref="H11">
    <cfRule type="cellIs" dxfId="21" priority="5" operator="equal">
      <formula>""</formula>
    </cfRule>
  </conditionalFormatting>
  <conditionalFormatting sqref="K21">
    <cfRule type="cellIs" dxfId="20" priority="4" operator="equal">
      <formula>""</formula>
    </cfRule>
  </conditionalFormatting>
  <conditionalFormatting sqref="G8:H8 A8:E8">
    <cfRule type="cellIs" dxfId="19" priority="3" operator="equal">
      <formula>""</formula>
    </cfRule>
  </conditionalFormatting>
  <conditionalFormatting sqref="K3">
    <cfRule type="cellIs" dxfId="18" priority="2" operator="equal">
      <formula>""</formula>
    </cfRule>
  </conditionalFormatting>
  <conditionalFormatting sqref="C11">
    <cfRule type="cellIs" dxfId="17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E12" sqref="E12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17</v>
      </c>
    </row>
    <row r="2" spans="1:10" s="1" customFormat="1" x14ac:dyDescent="0.2">
      <c r="C2" s="70" t="s">
        <v>108</v>
      </c>
      <c r="D2" s="70"/>
      <c r="E2" s="70"/>
    </row>
    <row r="3" spans="1:10" s="1" customFormat="1" x14ac:dyDescent="0.2">
      <c r="C3" s="70"/>
      <c r="D3" s="70"/>
      <c r="E3" s="70"/>
      <c r="G3" s="7" t="s">
        <v>32</v>
      </c>
      <c r="H3" s="13"/>
    </row>
    <row r="4" spans="1:10" s="1" customFormat="1" x14ac:dyDescent="0.2">
      <c r="C4" s="70"/>
      <c r="D4" s="70"/>
      <c r="E4" s="70"/>
    </row>
    <row r="7" spans="1:10" x14ac:dyDescent="0.2">
      <c r="A7" s="2" t="s">
        <v>0</v>
      </c>
      <c r="F7" s="2" t="s">
        <v>1</v>
      </c>
    </row>
    <row r="8" spans="1:10" x14ac:dyDescent="0.2">
      <c r="A8" s="86"/>
      <c r="B8" s="86"/>
      <c r="C8" s="86"/>
      <c r="D8" s="86"/>
      <c r="F8" s="72"/>
      <c r="G8" s="72"/>
    </row>
    <row r="10" spans="1:10" x14ac:dyDescent="0.2">
      <c r="A10" s="2" t="s">
        <v>18</v>
      </c>
      <c r="E10" s="5"/>
      <c r="G10" s="7" t="s">
        <v>114</v>
      </c>
      <c r="H10" s="41"/>
      <c r="J10" s="1" t="s">
        <v>68</v>
      </c>
    </row>
    <row r="11" spans="1:10" x14ac:dyDescent="0.2">
      <c r="A11" s="80" t="s">
        <v>19</v>
      </c>
      <c r="B11" s="80" t="s">
        <v>168</v>
      </c>
      <c r="C11" s="80" t="s">
        <v>20</v>
      </c>
      <c r="D11" s="77" t="s">
        <v>21</v>
      </c>
      <c r="E11" s="77"/>
      <c r="F11" s="77"/>
      <c r="G11" s="77"/>
      <c r="H11" s="80" t="s">
        <v>26</v>
      </c>
    </row>
    <row r="12" spans="1:10" ht="24" customHeight="1" x14ac:dyDescent="0.2">
      <c r="A12" s="80"/>
      <c r="B12" s="80"/>
      <c r="C12" s="80"/>
      <c r="D12" s="21" t="s">
        <v>22</v>
      </c>
      <c r="E12" s="21" t="s">
        <v>23</v>
      </c>
      <c r="F12" s="21" t="s">
        <v>24</v>
      </c>
      <c r="G12" s="16" t="s">
        <v>25</v>
      </c>
      <c r="H12" s="80"/>
    </row>
    <row r="13" spans="1:10" x14ac:dyDescent="0.2">
      <c r="A13" s="17"/>
      <c r="B13" s="18"/>
      <c r="C13" s="18"/>
      <c r="D13" s="18"/>
      <c r="E13" s="18"/>
      <c r="F13" s="18"/>
      <c r="G13" s="18"/>
      <c r="H13" s="18"/>
    </row>
    <row r="14" spans="1:10" x14ac:dyDescent="0.2">
      <c r="A14" s="17"/>
      <c r="B14" s="18"/>
      <c r="C14" s="18"/>
      <c r="D14" s="18"/>
      <c r="E14" s="18"/>
      <c r="F14" s="18"/>
      <c r="G14" s="18"/>
      <c r="H14" s="18"/>
    </row>
    <row r="15" spans="1:10" x14ac:dyDescent="0.2">
      <c r="A15" s="17"/>
      <c r="B15" s="18"/>
      <c r="C15" s="18"/>
      <c r="D15" s="18"/>
      <c r="E15" s="18"/>
      <c r="F15" s="18"/>
      <c r="G15" s="18"/>
      <c r="H15" s="18"/>
    </row>
    <row r="16" spans="1:10" x14ac:dyDescent="0.2">
      <c r="A16" s="17"/>
      <c r="B16" s="18"/>
      <c r="C16" s="18"/>
      <c r="D16" s="18"/>
      <c r="E16" s="18"/>
      <c r="F16" s="18"/>
      <c r="G16" s="18"/>
      <c r="H16" s="18"/>
    </row>
    <row r="17" spans="1:8" x14ac:dyDescent="0.2">
      <c r="A17" s="17"/>
      <c r="B17" s="18"/>
      <c r="C17" s="18"/>
      <c r="D17" s="18"/>
      <c r="E17" s="18"/>
      <c r="F17" s="18"/>
      <c r="G17" s="18"/>
      <c r="H17" s="18"/>
    </row>
    <row r="18" spans="1:8" x14ac:dyDescent="0.2">
      <c r="A18" s="17"/>
      <c r="B18" s="18"/>
      <c r="C18" s="18"/>
      <c r="D18" s="18"/>
      <c r="E18" s="18"/>
      <c r="F18" s="18"/>
      <c r="G18" s="18"/>
      <c r="H18" s="18"/>
    </row>
    <row r="19" spans="1:8" x14ac:dyDescent="0.2">
      <c r="A19" s="17"/>
      <c r="B19" s="18"/>
      <c r="C19" s="18"/>
      <c r="D19" s="18"/>
      <c r="E19" s="18"/>
      <c r="F19" s="18"/>
      <c r="G19" s="18"/>
      <c r="H19" s="18"/>
    </row>
    <row r="20" spans="1:8" x14ac:dyDescent="0.2">
      <c r="A20" s="17"/>
      <c r="B20" s="18"/>
      <c r="C20" s="18"/>
      <c r="D20" s="18"/>
      <c r="E20" s="18"/>
      <c r="F20" s="18"/>
      <c r="G20" s="18"/>
      <c r="H20" s="18"/>
    </row>
    <row r="21" spans="1:8" x14ac:dyDescent="0.2">
      <c r="A21" s="17"/>
      <c r="B21" s="18"/>
      <c r="C21" s="18"/>
      <c r="D21" s="18"/>
      <c r="E21" s="18"/>
      <c r="F21" s="18"/>
      <c r="G21" s="18"/>
      <c r="H21" s="18"/>
    </row>
    <row r="22" spans="1:8" x14ac:dyDescent="0.2">
      <c r="A22" s="17"/>
      <c r="B22" s="18"/>
      <c r="C22" s="18"/>
      <c r="D22" s="18"/>
      <c r="E22" s="18"/>
      <c r="F22" s="18"/>
      <c r="G22" s="18"/>
      <c r="H22" s="18"/>
    </row>
    <row r="23" spans="1:8" x14ac:dyDescent="0.2">
      <c r="A23" s="17"/>
      <c r="B23" s="18"/>
      <c r="C23" s="18"/>
      <c r="D23" s="18"/>
      <c r="E23" s="18"/>
      <c r="F23" s="18"/>
      <c r="G23" s="18"/>
      <c r="H23" s="18"/>
    </row>
    <row r="24" spans="1:8" x14ac:dyDescent="0.2">
      <c r="A24" s="19" t="s">
        <v>5</v>
      </c>
      <c r="B24" s="20">
        <f t="shared" ref="B24:H24" si="0">SUM(B13:B23)</f>
        <v>0</v>
      </c>
      <c r="C24" s="20">
        <f t="shared" si="0"/>
        <v>0</v>
      </c>
      <c r="D24" s="20">
        <f t="shared" si="0"/>
        <v>0</v>
      </c>
      <c r="E24" s="20">
        <f t="shared" si="0"/>
        <v>0</v>
      </c>
      <c r="F24" s="20">
        <f t="shared" si="0"/>
        <v>0</v>
      </c>
      <c r="G24" s="20">
        <f t="shared" si="0"/>
        <v>0</v>
      </c>
      <c r="H24" s="20">
        <f t="shared" si="0"/>
        <v>0</v>
      </c>
    </row>
    <row r="27" spans="1:8" x14ac:dyDescent="0.2">
      <c r="A27" s="2" t="s">
        <v>27</v>
      </c>
      <c r="F27" s="7" t="s">
        <v>114</v>
      </c>
      <c r="G27" s="41"/>
    </row>
    <row r="28" spans="1:8" ht="48" x14ac:dyDescent="0.2">
      <c r="A28" s="16" t="s">
        <v>28</v>
      </c>
      <c r="B28" s="16" t="s">
        <v>29</v>
      </c>
      <c r="C28" s="16" t="s">
        <v>30</v>
      </c>
      <c r="D28" s="77" t="s">
        <v>33</v>
      </c>
      <c r="E28" s="77"/>
      <c r="F28" s="80" t="s">
        <v>31</v>
      </c>
      <c r="G28" s="80"/>
    </row>
    <row r="29" spans="1:8" x14ac:dyDescent="0.2">
      <c r="A29" s="17"/>
      <c r="B29" s="18"/>
      <c r="C29" s="22"/>
      <c r="D29" s="85"/>
      <c r="E29" s="85"/>
      <c r="F29" s="85"/>
      <c r="G29" s="85"/>
    </row>
    <row r="30" spans="1:8" x14ac:dyDescent="0.2">
      <c r="A30" s="17"/>
      <c r="B30" s="18"/>
      <c r="C30" s="22"/>
      <c r="D30" s="85"/>
      <c r="E30" s="85"/>
      <c r="F30" s="85"/>
      <c r="G30" s="85"/>
    </row>
    <row r="31" spans="1:8" x14ac:dyDescent="0.2">
      <c r="A31" s="17"/>
      <c r="B31" s="18"/>
      <c r="C31" s="22"/>
      <c r="D31" s="85"/>
      <c r="E31" s="85"/>
      <c r="F31" s="85"/>
      <c r="G31" s="85"/>
    </row>
    <row r="32" spans="1:8" x14ac:dyDescent="0.2">
      <c r="A32" s="17"/>
      <c r="B32" s="18"/>
      <c r="C32" s="22"/>
      <c r="D32" s="85"/>
      <c r="E32" s="85"/>
      <c r="F32" s="85"/>
      <c r="G32" s="85"/>
    </row>
    <row r="33" spans="1:7" x14ac:dyDescent="0.2">
      <c r="A33" s="17"/>
      <c r="B33" s="18"/>
      <c r="C33" s="22"/>
      <c r="D33" s="85"/>
      <c r="E33" s="85"/>
      <c r="F33" s="85"/>
      <c r="G33" s="85"/>
    </row>
    <row r="34" spans="1:7" x14ac:dyDescent="0.2">
      <c r="A34" s="17"/>
      <c r="B34" s="18"/>
      <c r="C34" s="22"/>
      <c r="D34" s="85"/>
      <c r="E34" s="85"/>
      <c r="F34" s="85"/>
      <c r="G34" s="85"/>
    </row>
    <row r="35" spans="1:7" x14ac:dyDescent="0.2">
      <c r="A35" s="17"/>
      <c r="B35" s="18"/>
      <c r="C35" s="22"/>
      <c r="D35" s="85"/>
      <c r="E35" s="85"/>
      <c r="F35" s="85"/>
      <c r="G35" s="85"/>
    </row>
    <row r="36" spans="1:7" x14ac:dyDescent="0.2">
      <c r="A36" s="17"/>
      <c r="B36" s="18"/>
      <c r="C36" s="22"/>
      <c r="D36" s="85"/>
      <c r="E36" s="85"/>
      <c r="F36" s="85"/>
      <c r="G36" s="85"/>
    </row>
    <row r="37" spans="1:7" x14ac:dyDescent="0.2">
      <c r="A37" s="17"/>
      <c r="B37" s="18"/>
      <c r="C37" s="22"/>
      <c r="D37" s="85"/>
      <c r="E37" s="85"/>
      <c r="F37" s="85"/>
      <c r="G37" s="85"/>
    </row>
    <row r="38" spans="1:7" x14ac:dyDescent="0.2">
      <c r="A38" s="17"/>
      <c r="B38" s="18"/>
      <c r="C38" s="22"/>
      <c r="D38" s="85"/>
      <c r="E38" s="85"/>
      <c r="F38" s="85"/>
      <c r="G38" s="85"/>
    </row>
    <row r="39" spans="1:7" x14ac:dyDescent="0.2">
      <c r="A39" s="17"/>
      <c r="B39" s="18"/>
      <c r="C39" s="22"/>
      <c r="D39" s="85"/>
      <c r="E39" s="85"/>
      <c r="F39" s="85"/>
      <c r="G39" s="85"/>
    </row>
    <row r="40" spans="1:7" x14ac:dyDescent="0.2">
      <c r="A40" s="19" t="s">
        <v>5</v>
      </c>
      <c r="B40" s="20">
        <f>SUM(B29:B39)</f>
        <v>0</v>
      </c>
      <c r="C40" s="20">
        <f>SUM(C29:C39)</f>
        <v>0</v>
      </c>
      <c r="D40" s="84" t="s">
        <v>6</v>
      </c>
      <c r="E40" s="84"/>
      <c r="F40" s="84" t="s">
        <v>6</v>
      </c>
      <c r="G40" s="84"/>
    </row>
  </sheetData>
  <mergeCells count="34">
    <mergeCell ref="A8:D8"/>
    <mergeCell ref="F8:G8"/>
    <mergeCell ref="A11:A12"/>
    <mergeCell ref="B11:B12"/>
    <mergeCell ref="C11:C12"/>
    <mergeCell ref="H11:H12"/>
    <mergeCell ref="D28:E28"/>
    <mergeCell ref="F28:G28"/>
    <mergeCell ref="D29:E29"/>
    <mergeCell ref="F29:G29"/>
    <mergeCell ref="D35:E35"/>
    <mergeCell ref="F35:G35"/>
    <mergeCell ref="D30:E30"/>
    <mergeCell ref="F30:G30"/>
    <mergeCell ref="D31:E31"/>
    <mergeCell ref="F31:G31"/>
    <mergeCell ref="D32:E32"/>
    <mergeCell ref="F32:G32"/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</mergeCells>
  <conditionalFormatting sqref="G10">
    <cfRule type="cellIs" dxfId="16" priority="9" operator="equal">
      <formula>""</formula>
    </cfRule>
  </conditionalFormatting>
  <conditionalFormatting sqref="H10">
    <cfRule type="cellIs" dxfId="15" priority="8" operator="equal">
      <formula>""</formula>
    </cfRule>
  </conditionalFormatting>
  <conditionalFormatting sqref="G10">
    <cfRule type="cellIs" dxfId="14" priority="7" operator="equal">
      <formula>""</formula>
    </cfRule>
  </conditionalFormatting>
  <conditionalFormatting sqref="H10">
    <cfRule type="cellIs" dxfId="13" priority="6" operator="equal">
      <formula>""</formula>
    </cfRule>
  </conditionalFormatting>
  <conditionalFormatting sqref="G27">
    <cfRule type="cellIs" dxfId="12" priority="2" operator="equal">
      <formula>""</formula>
    </cfRule>
  </conditionalFormatting>
  <conditionalFormatting sqref="F27">
    <cfRule type="cellIs" dxfId="11" priority="5" operator="equal">
      <formula>""</formula>
    </cfRule>
  </conditionalFormatting>
  <conditionalFormatting sqref="G27">
    <cfRule type="cellIs" dxfId="10" priority="4" operator="equal">
      <formula>""</formula>
    </cfRule>
  </conditionalFormatting>
  <conditionalFormatting sqref="F27">
    <cfRule type="cellIs" dxfId="9" priority="3" operator="equal">
      <formula>""</formula>
    </cfRule>
  </conditionalFormatting>
  <conditionalFormatting sqref="A8:D8 F8:G8 H3">
    <cfRule type="cellIs" dxfId="8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6B69-EEB4-413E-AF7E-70427E025708}">
  <dimension ref="A1:AA78"/>
  <sheetViews>
    <sheetView showGridLines="0" zoomScaleNormal="100" workbookViewId="0">
      <selection activeCell="D68" sqref="D68"/>
    </sheetView>
  </sheetViews>
  <sheetFormatPr defaultColWidth="13.7109375" defaultRowHeight="12" x14ac:dyDescent="0.2"/>
  <cols>
    <col min="1" max="1" width="26.7109375" style="3" customWidth="1"/>
    <col min="2" max="11" width="13.7109375" style="3"/>
    <col min="12" max="13" width="26.7109375" style="3" customWidth="1"/>
    <col min="14" max="16384" width="13.7109375" style="3"/>
  </cols>
  <sheetData>
    <row r="1" spans="1:27" s="1" customFormat="1" x14ac:dyDescent="0.2">
      <c r="L1" s="6" t="s">
        <v>34</v>
      </c>
    </row>
    <row r="2" spans="1:27" s="1" customFormat="1" ht="15.75" x14ac:dyDescent="0.2">
      <c r="E2" s="110" t="s">
        <v>152</v>
      </c>
      <c r="F2" s="110"/>
      <c r="G2" s="110"/>
      <c r="J2" s="64"/>
    </row>
    <row r="3" spans="1:27" s="1" customFormat="1" ht="12" customHeight="1" x14ac:dyDescent="0.2">
      <c r="E3" s="110"/>
      <c r="F3" s="110"/>
      <c r="G3" s="110"/>
      <c r="J3" s="7" t="s">
        <v>32</v>
      </c>
      <c r="K3" s="13"/>
      <c r="W3" s="7"/>
      <c r="X3" s="7"/>
      <c r="Y3" s="7"/>
    </row>
    <row r="4" spans="1:27" s="1" customFormat="1" ht="15.75" x14ac:dyDescent="0.2">
      <c r="E4" s="110"/>
      <c r="F4" s="110"/>
      <c r="G4" s="110"/>
      <c r="J4" s="64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86"/>
      <c r="B8" s="86"/>
      <c r="C8" s="86"/>
      <c r="D8" s="86"/>
      <c r="E8" s="86"/>
      <c r="G8" s="72"/>
      <c r="H8" s="72"/>
    </row>
    <row r="10" spans="1:27" x14ac:dyDescent="0.2">
      <c r="A10" s="2" t="s">
        <v>35</v>
      </c>
      <c r="B10" s="2"/>
      <c r="F10" s="5"/>
      <c r="J10" s="7" t="s">
        <v>114</v>
      </c>
      <c r="K10" s="7"/>
    </row>
    <row r="11" spans="1:27" ht="24.95" customHeight="1" x14ac:dyDescent="0.2">
      <c r="A11" s="102" t="s">
        <v>79</v>
      </c>
      <c r="B11" s="106" t="s">
        <v>48</v>
      </c>
      <c r="C11" s="106" t="s">
        <v>171</v>
      </c>
      <c r="D11" s="106" t="s">
        <v>145</v>
      </c>
      <c r="E11" s="107" t="s">
        <v>76</v>
      </c>
      <c r="F11" s="107" t="s">
        <v>77</v>
      </c>
      <c r="G11" s="106" t="s">
        <v>40</v>
      </c>
      <c r="H11" s="106" t="s">
        <v>41</v>
      </c>
      <c r="I11" s="107" t="s">
        <v>42</v>
      </c>
      <c r="J11" s="108" t="s">
        <v>93</v>
      </c>
      <c r="K11" s="106" t="s">
        <v>43</v>
      </c>
      <c r="L11" s="106" t="s">
        <v>106</v>
      </c>
      <c r="M11" s="102" t="s">
        <v>79</v>
      </c>
      <c r="N11" s="102" t="s">
        <v>144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7" ht="24.95" customHeight="1" x14ac:dyDescent="0.2">
      <c r="A12" s="102"/>
      <c r="B12" s="106"/>
      <c r="C12" s="106"/>
      <c r="D12" s="106"/>
      <c r="E12" s="107"/>
      <c r="F12" s="107"/>
      <c r="G12" s="106"/>
      <c r="H12" s="106"/>
      <c r="I12" s="107"/>
      <c r="J12" s="109"/>
      <c r="K12" s="106"/>
      <c r="L12" s="106"/>
      <c r="M12" s="102"/>
      <c r="N12" s="103">
        <v>2021</v>
      </c>
      <c r="O12" s="104"/>
      <c r="P12" s="103">
        <v>2022</v>
      </c>
      <c r="Q12" s="105"/>
      <c r="R12" s="103">
        <v>2023</v>
      </c>
      <c r="S12" s="105"/>
      <c r="T12" s="103">
        <v>2024</v>
      </c>
      <c r="U12" s="105"/>
      <c r="V12" s="103">
        <v>2025</v>
      </c>
      <c r="W12" s="105"/>
      <c r="X12" s="103">
        <v>2026</v>
      </c>
      <c r="Y12" s="105"/>
      <c r="Z12" s="103" t="s">
        <v>44</v>
      </c>
      <c r="AA12" s="105"/>
    </row>
    <row r="13" spans="1:27" ht="12" customHeight="1" x14ac:dyDescent="0.2">
      <c r="A13" s="100" t="s">
        <v>45</v>
      </c>
      <c r="B13" s="101"/>
      <c r="C13" s="34"/>
      <c r="D13" s="34"/>
      <c r="E13" s="28"/>
      <c r="F13" s="34"/>
      <c r="G13" s="28"/>
      <c r="H13" s="28"/>
      <c r="I13" s="29"/>
      <c r="J13" s="29"/>
      <c r="K13" s="35"/>
      <c r="L13" s="36"/>
      <c r="M13" s="24" t="s">
        <v>45</v>
      </c>
      <c r="N13" s="66" t="s">
        <v>169</v>
      </c>
      <c r="O13" s="66" t="s">
        <v>170</v>
      </c>
      <c r="P13" s="66" t="s">
        <v>169</v>
      </c>
      <c r="Q13" s="66" t="s">
        <v>170</v>
      </c>
      <c r="R13" s="66" t="s">
        <v>169</v>
      </c>
      <c r="S13" s="66" t="s">
        <v>170</v>
      </c>
      <c r="T13" s="66" t="s">
        <v>169</v>
      </c>
      <c r="U13" s="66" t="s">
        <v>170</v>
      </c>
      <c r="V13" s="66" t="s">
        <v>169</v>
      </c>
      <c r="W13" s="66" t="s">
        <v>170</v>
      </c>
      <c r="X13" s="66" t="s">
        <v>169</v>
      </c>
      <c r="Y13" s="66" t="s">
        <v>170</v>
      </c>
      <c r="Z13" s="66" t="s">
        <v>169</v>
      </c>
      <c r="AA13" s="66" t="s">
        <v>170</v>
      </c>
    </row>
    <row r="14" spans="1:27" x14ac:dyDescent="0.2">
      <c r="A14" s="25"/>
      <c r="B14" s="25"/>
      <c r="C14" s="18"/>
      <c r="D14" s="18"/>
      <c r="E14" s="26"/>
      <c r="F14" s="18"/>
      <c r="G14" s="26"/>
      <c r="H14" s="26"/>
      <c r="I14" s="27"/>
      <c r="J14" s="27"/>
      <c r="K14" s="22"/>
      <c r="L14" s="25"/>
      <c r="M14" s="67" t="str">
        <f t="shared" ref="M14:M23" si="0">IF(A14=0,"",A14)</f>
        <v/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">
      <c r="A15" s="25"/>
      <c r="B15" s="25"/>
      <c r="C15" s="18"/>
      <c r="D15" s="18"/>
      <c r="E15" s="26"/>
      <c r="F15" s="18"/>
      <c r="G15" s="26"/>
      <c r="H15" s="26"/>
      <c r="I15" s="27"/>
      <c r="J15" s="27"/>
      <c r="K15" s="22"/>
      <c r="L15" s="25"/>
      <c r="M15" s="67" t="str">
        <f t="shared" si="0"/>
        <v/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">
      <c r="A16" s="25"/>
      <c r="B16" s="25"/>
      <c r="C16" s="18"/>
      <c r="D16" s="18"/>
      <c r="E16" s="26"/>
      <c r="F16" s="18"/>
      <c r="G16" s="26"/>
      <c r="H16" s="26"/>
      <c r="I16" s="27"/>
      <c r="J16" s="27"/>
      <c r="K16" s="22"/>
      <c r="L16" s="25"/>
      <c r="M16" s="67" t="str">
        <f t="shared" si="0"/>
        <v/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">
      <c r="A17" s="25"/>
      <c r="B17" s="25"/>
      <c r="C17" s="18"/>
      <c r="D17" s="18"/>
      <c r="E17" s="26"/>
      <c r="F17" s="18"/>
      <c r="G17" s="26"/>
      <c r="H17" s="26"/>
      <c r="I17" s="27"/>
      <c r="J17" s="27"/>
      <c r="K17" s="22"/>
      <c r="L17" s="25"/>
      <c r="M17" s="67" t="str">
        <f t="shared" si="0"/>
        <v/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2">
      <c r="A18" s="25"/>
      <c r="B18" s="25"/>
      <c r="C18" s="18"/>
      <c r="D18" s="18"/>
      <c r="E18" s="26"/>
      <c r="F18" s="18"/>
      <c r="G18" s="26"/>
      <c r="H18" s="26"/>
      <c r="I18" s="27"/>
      <c r="J18" s="27"/>
      <c r="K18" s="22"/>
      <c r="L18" s="25"/>
      <c r="M18" s="67" t="str">
        <f t="shared" si="0"/>
        <v/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">
      <c r="A19" s="25"/>
      <c r="B19" s="25"/>
      <c r="C19" s="18"/>
      <c r="D19" s="18"/>
      <c r="E19" s="26"/>
      <c r="F19" s="18"/>
      <c r="G19" s="26"/>
      <c r="H19" s="26"/>
      <c r="I19" s="27"/>
      <c r="J19" s="27"/>
      <c r="K19" s="22"/>
      <c r="L19" s="25"/>
      <c r="M19" s="67" t="str">
        <f t="shared" si="0"/>
        <v/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">
      <c r="A20" s="25"/>
      <c r="B20" s="25"/>
      <c r="C20" s="18"/>
      <c r="D20" s="18"/>
      <c r="E20" s="26"/>
      <c r="F20" s="18"/>
      <c r="G20" s="26"/>
      <c r="H20" s="26"/>
      <c r="I20" s="27"/>
      <c r="J20" s="27"/>
      <c r="K20" s="22"/>
      <c r="L20" s="25"/>
      <c r="M20" s="67" t="str">
        <f t="shared" si="0"/>
        <v/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">
      <c r="A21" s="25"/>
      <c r="B21" s="25"/>
      <c r="C21" s="18"/>
      <c r="D21" s="18"/>
      <c r="E21" s="26"/>
      <c r="F21" s="18"/>
      <c r="G21" s="26"/>
      <c r="H21" s="26"/>
      <c r="I21" s="27"/>
      <c r="J21" s="27"/>
      <c r="K21" s="22"/>
      <c r="L21" s="25"/>
      <c r="M21" s="67" t="str">
        <f t="shared" si="0"/>
        <v/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x14ac:dyDescent="0.2">
      <c r="A22" s="25"/>
      <c r="B22" s="25"/>
      <c r="C22" s="18"/>
      <c r="D22" s="18"/>
      <c r="E22" s="26"/>
      <c r="F22" s="18"/>
      <c r="G22" s="26"/>
      <c r="H22" s="26"/>
      <c r="I22" s="27"/>
      <c r="J22" s="27"/>
      <c r="K22" s="22"/>
      <c r="L22" s="25"/>
      <c r="M22" s="67" t="str">
        <f t="shared" si="0"/>
        <v/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25"/>
      <c r="B23" s="25"/>
      <c r="C23" s="18"/>
      <c r="D23" s="18"/>
      <c r="E23" s="26"/>
      <c r="F23" s="18"/>
      <c r="G23" s="26"/>
      <c r="H23" s="26"/>
      <c r="I23" s="27"/>
      <c r="J23" s="27"/>
      <c r="K23" s="22"/>
      <c r="L23" s="25"/>
      <c r="M23" s="67" t="str">
        <f t="shared" si="0"/>
        <v/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">
      <c r="A24" s="100" t="s">
        <v>5</v>
      </c>
      <c r="B24" s="101"/>
      <c r="C24" s="12">
        <f>SUM(C14:C23)</f>
        <v>0</v>
      </c>
      <c r="D24" s="12">
        <f>SUM(D14:D23)</f>
        <v>0</v>
      </c>
      <c r="E24" s="28" t="s">
        <v>6</v>
      </c>
      <c r="F24" s="12">
        <f>SUM(F14:F23)</f>
        <v>0</v>
      </c>
      <c r="G24" s="28" t="s">
        <v>6</v>
      </c>
      <c r="H24" s="28" t="s">
        <v>6</v>
      </c>
      <c r="I24" s="29" t="s">
        <v>6</v>
      </c>
      <c r="J24" s="29"/>
      <c r="K24" s="30" t="s">
        <v>6</v>
      </c>
      <c r="L24" s="31" t="s">
        <v>6</v>
      </c>
      <c r="M24" s="68" t="s">
        <v>5</v>
      </c>
      <c r="N24" s="12">
        <f t="shared" ref="N24:AA24" si="1">SUM(N14:N23)</f>
        <v>0</v>
      </c>
      <c r="O24" s="12">
        <f t="shared" si="1"/>
        <v>0</v>
      </c>
      <c r="P24" s="12">
        <f t="shared" si="1"/>
        <v>0</v>
      </c>
      <c r="Q24" s="12">
        <f t="shared" si="1"/>
        <v>0</v>
      </c>
      <c r="R24" s="12">
        <f t="shared" si="1"/>
        <v>0</v>
      </c>
      <c r="S24" s="12">
        <f t="shared" si="1"/>
        <v>0</v>
      </c>
      <c r="T24" s="12">
        <f t="shared" si="1"/>
        <v>0</v>
      </c>
      <c r="U24" s="12">
        <f t="shared" si="1"/>
        <v>0</v>
      </c>
      <c r="V24" s="12">
        <f t="shared" si="1"/>
        <v>0</v>
      </c>
      <c r="W24" s="12">
        <f t="shared" si="1"/>
        <v>0</v>
      </c>
      <c r="X24" s="12">
        <f t="shared" si="1"/>
        <v>0</v>
      </c>
      <c r="Y24" s="12">
        <f t="shared" si="1"/>
        <v>0</v>
      </c>
      <c r="Z24" s="12">
        <f t="shared" si="1"/>
        <v>0</v>
      </c>
      <c r="AA24" s="12">
        <f t="shared" si="1"/>
        <v>0</v>
      </c>
    </row>
    <row r="25" spans="1:27" ht="12" customHeight="1" x14ac:dyDescent="0.2">
      <c r="A25" s="100" t="s">
        <v>46</v>
      </c>
      <c r="B25" s="101"/>
      <c r="C25" s="34"/>
      <c r="D25" s="34"/>
      <c r="E25" s="28"/>
      <c r="F25" s="34"/>
      <c r="G25" s="28"/>
      <c r="H25" s="28"/>
      <c r="I25" s="29"/>
      <c r="J25" s="29"/>
      <c r="K25" s="35"/>
      <c r="L25" s="36"/>
      <c r="M25" s="68" t="s">
        <v>46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x14ac:dyDescent="0.2">
      <c r="A26" s="25"/>
      <c r="B26" s="25"/>
      <c r="C26" s="18"/>
      <c r="D26" s="18"/>
      <c r="E26" s="26"/>
      <c r="F26" s="18"/>
      <c r="G26" s="26"/>
      <c r="H26" s="26"/>
      <c r="I26" s="27"/>
      <c r="J26" s="27"/>
      <c r="K26" s="22"/>
      <c r="L26" s="25"/>
      <c r="M26" s="67" t="str">
        <f t="shared" ref="M26:M35" si="2">IF(A26=0,"",A26)</f>
        <v/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">
      <c r="A27" s="25"/>
      <c r="B27" s="25"/>
      <c r="C27" s="18"/>
      <c r="D27" s="18"/>
      <c r="E27" s="26"/>
      <c r="F27" s="18"/>
      <c r="G27" s="26"/>
      <c r="H27" s="26"/>
      <c r="I27" s="27"/>
      <c r="J27" s="27"/>
      <c r="K27" s="22"/>
      <c r="L27" s="25"/>
      <c r="M27" s="67" t="str">
        <f t="shared" si="2"/>
        <v/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2">
      <c r="A28" s="25"/>
      <c r="B28" s="25"/>
      <c r="C28" s="18"/>
      <c r="D28" s="18"/>
      <c r="E28" s="26"/>
      <c r="F28" s="18"/>
      <c r="G28" s="26"/>
      <c r="H28" s="26"/>
      <c r="I28" s="27"/>
      <c r="J28" s="27"/>
      <c r="K28" s="22"/>
      <c r="L28" s="25"/>
      <c r="M28" s="67" t="str">
        <f t="shared" si="2"/>
        <v/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2">
      <c r="A29" s="25"/>
      <c r="B29" s="25"/>
      <c r="C29" s="18"/>
      <c r="D29" s="18"/>
      <c r="E29" s="26"/>
      <c r="F29" s="18"/>
      <c r="G29" s="26"/>
      <c r="H29" s="26"/>
      <c r="I29" s="27"/>
      <c r="J29" s="27"/>
      <c r="K29" s="22"/>
      <c r="L29" s="25"/>
      <c r="M29" s="67" t="str">
        <f t="shared" si="2"/>
        <v/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">
      <c r="A30" s="25"/>
      <c r="B30" s="25"/>
      <c r="C30" s="18"/>
      <c r="D30" s="18"/>
      <c r="E30" s="26"/>
      <c r="F30" s="18"/>
      <c r="G30" s="26"/>
      <c r="H30" s="26"/>
      <c r="I30" s="27"/>
      <c r="J30" s="27"/>
      <c r="K30" s="22"/>
      <c r="L30" s="25"/>
      <c r="M30" s="67" t="str">
        <f t="shared" si="2"/>
        <v/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">
      <c r="A31" s="25"/>
      <c r="B31" s="25"/>
      <c r="C31" s="18"/>
      <c r="D31" s="18"/>
      <c r="E31" s="26"/>
      <c r="F31" s="18"/>
      <c r="G31" s="26"/>
      <c r="H31" s="26"/>
      <c r="I31" s="27"/>
      <c r="J31" s="27"/>
      <c r="K31" s="22"/>
      <c r="L31" s="25"/>
      <c r="M31" s="67" t="str">
        <f t="shared" si="2"/>
        <v/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2">
      <c r="A32" s="25"/>
      <c r="B32" s="25"/>
      <c r="C32" s="18"/>
      <c r="D32" s="18"/>
      <c r="E32" s="26"/>
      <c r="F32" s="18"/>
      <c r="G32" s="26"/>
      <c r="H32" s="26"/>
      <c r="I32" s="27"/>
      <c r="J32" s="27"/>
      <c r="K32" s="22"/>
      <c r="L32" s="25"/>
      <c r="M32" s="67" t="str">
        <f t="shared" si="2"/>
        <v/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">
      <c r="A33" s="25"/>
      <c r="B33" s="25"/>
      <c r="C33" s="18"/>
      <c r="D33" s="18"/>
      <c r="E33" s="26"/>
      <c r="F33" s="18"/>
      <c r="G33" s="26"/>
      <c r="H33" s="26"/>
      <c r="I33" s="27"/>
      <c r="J33" s="27"/>
      <c r="K33" s="22"/>
      <c r="L33" s="25"/>
      <c r="M33" s="67" t="str">
        <f t="shared" si="2"/>
        <v/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">
      <c r="A34" s="25"/>
      <c r="B34" s="25"/>
      <c r="C34" s="18"/>
      <c r="D34" s="18"/>
      <c r="E34" s="26"/>
      <c r="F34" s="18"/>
      <c r="G34" s="26"/>
      <c r="H34" s="26"/>
      <c r="I34" s="27"/>
      <c r="J34" s="27"/>
      <c r="K34" s="22"/>
      <c r="L34" s="25"/>
      <c r="M34" s="67" t="str">
        <f t="shared" si="2"/>
        <v/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2">
      <c r="A35" s="25"/>
      <c r="B35" s="25"/>
      <c r="C35" s="18"/>
      <c r="D35" s="18"/>
      <c r="E35" s="26"/>
      <c r="F35" s="18"/>
      <c r="G35" s="26"/>
      <c r="H35" s="26"/>
      <c r="I35" s="27"/>
      <c r="J35" s="27"/>
      <c r="K35" s="22"/>
      <c r="L35" s="25"/>
      <c r="M35" s="67" t="str">
        <f t="shared" si="2"/>
        <v/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2">
      <c r="A36" s="100" t="s">
        <v>5</v>
      </c>
      <c r="B36" s="101"/>
      <c r="C36" s="12">
        <f>SUM(C26:C35)</f>
        <v>0</v>
      </c>
      <c r="D36" s="12">
        <f>SUM(D26:D35)</f>
        <v>0</v>
      </c>
      <c r="E36" s="28" t="s">
        <v>6</v>
      </c>
      <c r="F36" s="12">
        <f>SUM(F26:F35)</f>
        <v>0</v>
      </c>
      <c r="G36" s="28" t="s">
        <v>6</v>
      </c>
      <c r="H36" s="28" t="s">
        <v>6</v>
      </c>
      <c r="I36" s="29" t="s">
        <v>6</v>
      </c>
      <c r="J36" s="29"/>
      <c r="K36" s="30" t="s">
        <v>6</v>
      </c>
      <c r="L36" s="31" t="s">
        <v>6</v>
      </c>
      <c r="M36" s="68" t="s">
        <v>5</v>
      </c>
      <c r="N36" s="12">
        <f t="shared" ref="N36:AA36" si="3">SUM(N26:N35)</f>
        <v>0</v>
      </c>
      <c r="O36" s="12">
        <f t="shared" si="3"/>
        <v>0</v>
      </c>
      <c r="P36" s="12">
        <f t="shared" si="3"/>
        <v>0</v>
      </c>
      <c r="Q36" s="12">
        <f t="shared" si="3"/>
        <v>0</v>
      </c>
      <c r="R36" s="12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12">
        <f t="shared" si="3"/>
        <v>0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</row>
    <row r="37" spans="1:27" x14ac:dyDescent="0.2"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</row>
    <row r="38" spans="1:27" x14ac:dyDescent="0.2">
      <c r="A38" s="8" t="s">
        <v>47</v>
      </c>
      <c r="B38" s="8"/>
    </row>
    <row r="39" spans="1:27" ht="24" customHeight="1" x14ac:dyDescent="0.2">
      <c r="A39" s="24" t="s">
        <v>48</v>
      </c>
      <c r="B39" s="94" t="s">
        <v>49</v>
      </c>
      <c r="C39" s="95"/>
      <c r="D39" s="96"/>
      <c r="E39" s="97" t="s">
        <v>50</v>
      </c>
      <c r="F39" s="98"/>
      <c r="G39" s="99"/>
      <c r="H39" s="32" t="s">
        <v>51</v>
      </c>
      <c r="I39" s="23" t="s">
        <v>52</v>
      </c>
      <c r="J39" s="65" t="s">
        <v>53</v>
      </c>
      <c r="K39" s="33" t="s">
        <v>54</v>
      </c>
      <c r="L39" s="63" t="s">
        <v>106</v>
      </c>
    </row>
    <row r="40" spans="1:27" x14ac:dyDescent="0.2">
      <c r="A40" s="25"/>
      <c r="B40" s="87"/>
      <c r="C40" s="91"/>
      <c r="D40" s="88"/>
      <c r="E40" s="87"/>
      <c r="F40" s="91"/>
      <c r="G40" s="88"/>
      <c r="H40" s="18"/>
      <c r="I40" s="18"/>
      <c r="J40" s="26"/>
      <c r="K40" s="18"/>
      <c r="L40" s="25"/>
    </row>
    <row r="41" spans="1:27" x14ac:dyDescent="0.2">
      <c r="A41" s="25"/>
      <c r="B41" s="87"/>
      <c r="C41" s="91"/>
      <c r="D41" s="88"/>
      <c r="E41" s="87"/>
      <c r="F41" s="91"/>
      <c r="G41" s="88"/>
      <c r="H41" s="18"/>
      <c r="I41" s="18"/>
      <c r="J41" s="26"/>
      <c r="K41" s="18"/>
      <c r="L41" s="25"/>
    </row>
    <row r="42" spans="1:27" x14ac:dyDescent="0.2">
      <c r="A42" s="25"/>
      <c r="B42" s="87"/>
      <c r="C42" s="91"/>
      <c r="D42" s="88"/>
      <c r="E42" s="87"/>
      <c r="F42" s="91"/>
      <c r="G42" s="88"/>
      <c r="H42" s="18"/>
      <c r="I42" s="18"/>
      <c r="J42" s="26"/>
      <c r="K42" s="18"/>
      <c r="L42" s="25"/>
    </row>
    <row r="43" spans="1:27" x14ac:dyDescent="0.2">
      <c r="A43" s="25"/>
      <c r="B43" s="87"/>
      <c r="C43" s="91"/>
      <c r="D43" s="88"/>
      <c r="E43" s="87"/>
      <c r="F43" s="91"/>
      <c r="G43" s="88"/>
      <c r="H43" s="18"/>
      <c r="I43" s="18"/>
      <c r="J43" s="26"/>
      <c r="K43" s="18"/>
      <c r="L43" s="25"/>
    </row>
    <row r="44" spans="1:27" x14ac:dyDescent="0.2">
      <c r="A44" s="25"/>
      <c r="B44" s="87"/>
      <c r="C44" s="91"/>
      <c r="D44" s="88"/>
      <c r="E44" s="87"/>
      <c r="F44" s="91"/>
      <c r="G44" s="88"/>
      <c r="H44" s="18"/>
      <c r="I44" s="18"/>
      <c r="J44" s="26"/>
      <c r="K44" s="18"/>
      <c r="L44" s="25"/>
    </row>
    <row r="45" spans="1:27" x14ac:dyDescent="0.2">
      <c r="A45" s="25"/>
      <c r="B45" s="87"/>
      <c r="C45" s="91"/>
      <c r="D45" s="88"/>
      <c r="E45" s="87"/>
      <c r="F45" s="91"/>
      <c r="G45" s="88"/>
      <c r="H45" s="18"/>
      <c r="I45" s="18"/>
      <c r="J45" s="26"/>
      <c r="K45" s="18"/>
      <c r="L45" s="25"/>
    </row>
    <row r="46" spans="1:27" x14ac:dyDescent="0.2">
      <c r="A46" s="25"/>
      <c r="B46" s="87"/>
      <c r="C46" s="91"/>
      <c r="D46" s="88"/>
      <c r="E46" s="87"/>
      <c r="F46" s="91"/>
      <c r="G46" s="88"/>
      <c r="H46" s="18"/>
      <c r="I46" s="18"/>
      <c r="J46" s="26"/>
      <c r="K46" s="18"/>
      <c r="L46" s="25"/>
    </row>
    <row r="47" spans="1:27" x14ac:dyDescent="0.2">
      <c r="A47" s="25"/>
      <c r="B47" s="87"/>
      <c r="C47" s="91"/>
      <c r="D47" s="88"/>
      <c r="E47" s="87"/>
      <c r="F47" s="91"/>
      <c r="G47" s="88"/>
      <c r="H47" s="18"/>
      <c r="I47" s="18"/>
      <c r="J47" s="26"/>
      <c r="K47" s="18"/>
      <c r="L47" s="25"/>
    </row>
    <row r="48" spans="1:27" x14ac:dyDescent="0.2">
      <c r="A48" s="25"/>
      <c r="B48" s="87"/>
      <c r="C48" s="91"/>
      <c r="D48" s="88"/>
      <c r="E48" s="87"/>
      <c r="F48" s="91"/>
      <c r="G48" s="88"/>
      <c r="H48" s="18"/>
      <c r="I48" s="18"/>
      <c r="J48" s="26"/>
      <c r="K48" s="18"/>
      <c r="L48" s="25"/>
    </row>
    <row r="49" spans="1:12" x14ac:dyDescent="0.2">
      <c r="A49" s="25"/>
      <c r="B49" s="87"/>
      <c r="C49" s="91"/>
      <c r="D49" s="88"/>
      <c r="E49" s="87"/>
      <c r="F49" s="91"/>
      <c r="G49" s="88"/>
      <c r="H49" s="18"/>
      <c r="I49" s="18"/>
      <c r="J49" s="26"/>
      <c r="K49" s="18"/>
      <c r="L49" s="25"/>
    </row>
    <row r="50" spans="1:12" ht="12.75" customHeight="1" x14ac:dyDescent="0.2">
      <c r="A50" s="24" t="s">
        <v>5</v>
      </c>
      <c r="B50" s="92" t="s">
        <v>6</v>
      </c>
      <c r="C50" s="93"/>
      <c r="D50" s="90"/>
      <c r="E50" s="92" t="s">
        <v>6</v>
      </c>
      <c r="F50" s="93"/>
      <c r="G50" s="90"/>
      <c r="H50" s="12">
        <f>SUM(H40:H49)</f>
        <v>0</v>
      </c>
      <c r="I50" s="12">
        <f>SUM(I40:I49)</f>
        <v>0</v>
      </c>
      <c r="J50" s="28" t="s">
        <v>6</v>
      </c>
      <c r="K50" s="12">
        <f>SUM(K40:K49)</f>
        <v>0</v>
      </c>
      <c r="L50" s="31" t="s">
        <v>6</v>
      </c>
    </row>
    <row r="52" spans="1:12" x14ac:dyDescent="0.2">
      <c r="A52" s="8" t="s">
        <v>75</v>
      </c>
      <c r="B52" s="8"/>
    </row>
    <row r="53" spans="1:12" ht="36" customHeight="1" x14ac:dyDescent="0.2">
      <c r="A53" s="24" t="s">
        <v>56</v>
      </c>
      <c r="B53" s="94" t="s">
        <v>49</v>
      </c>
      <c r="C53" s="95"/>
      <c r="D53" s="96"/>
      <c r="E53" s="97" t="s">
        <v>50</v>
      </c>
      <c r="F53" s="98"/>
      <c r="G53" s="99"/>
      <c r="H53" s="32" t="s">
        <v>51</v>
      </c>
      <c r="I53" s="23" t="s">
        <v>55</v>
      </c>
      <c r="J53" s="65" t="s">
        <v>53</v>
      </c>
      <c r="K53" s="33" t="s">
        <v>54</v>
      </c>
      <c r="L53" s="65" t="s">
        <v>106</v>
      </c>
    </row>
    <row r="54" spans="1:12" x14ac:dyDescent="0.2">
      <c r="A54" s="25"/>
      <c r="B54" s="87"/>
      <c r="C54" s="91"/>
      <c r="D54" s="88"/>
      <c r="E54" s="87"/>
      <c r="F54" s="91"/>
      <c r="G54" s="88"/>
      <c r="H54" s="18"/>
      <c r="I54" s="18"/>
      <c r="J54" s="26"/>
      <c r="K54" s="18"/>
      <c r="L54" s="25"/>
    </row>
    <row r="55" spans="1:12" x14ac:dyDescent="0.2">
      <c r="A55" s="25"/>
      <c r="B55" s="87"/>
      <c r="C55" s="91"/>
      <c r="D55" s="88"/>
      <c r="E55" s="87"/>
      <c r="F55" s="91"/>
      <c r="G55" s="88"/>
      <c r="H55" s="18"/>
      <c r="I55" s="18"/>
      <c r="J55" s="26"/>
      <c r="K55" s="18"/>
      <c r="L55" s="25"/>
    </row>
    <row r="56" spans="1:12" x14ac:dyDescent="0.2">
      <c r="A56" s="25"/>
      <c r="B56" s="87"/>
      <c r="C56" s="91"/>
      <c r="D56" s="88"/>
      <c r="E56" s="87"/>
      <c r="F56" s="91"/>
      <c r="G56" s="88"/>
      <c r="H56" s="18"/>
      <c r="I56" s="18"/>
      <c r="J56" s="26"/>
      <c r="K56" s="18"/>
      <c r="L56" s="25"/>
    </row>
    <row r="57" spans="1:12" x14ac:dyDescent="0.2">
      <c r="A57" s="25"/>
      <c r="B57" s="87"/>
      <c r="C57" s="91"/>
      <c r="D57" s="88"/>
      <c r="E57" s="87"/>
      <c r="F57" s="91"/>
      <c r="G57" s="88"/>
      <c r="H57" s="18"/>
      <c r="I57" s="18"/>
      <c r="J57" s="26"/>
      <c r="K57" s="18"/>
      <c r="L57" s="25"/>
    </row>
    <row r="58" spans="1:12" x14ac:dyDescent="0.2">
      <c r="A58" s="25"/>
      <c r="B58" s="87"/>
      <c r="C58" s="91"/>
      <c r="D58" s="88"/>
      <c r="E58" s="87"/>
      <c r="F58" s="91"/>
      <c r="G58" s="88"/>
      <c r="H58" s="18"/>
      <c r="I58" s="18"/>
      <c r="J58" s="26"/>
      <c r="K58" s="18"/>
      <c r="L58" s="25"/>
    </row>
    <row r="59" spans="1:12" x14ac:dyDescent="0.2">
      <c r="A59" s="25"/>
      <c r="B59" s="87"/>
      <c r="C59" s="91"/>
      <c r="D59" s="88"/>
      <c r="E59" s="87"/>
      <c r="F59" s="91"/>
      <c r="G59" s="88"/>
      <c r="H59" s="18"/>
      <c r="I59" s="18"/>
      <c r="J59" s="26"/>
      <c r="K59" s="18"/>
      <c r="L59" s="25"/>
    </row>
    <row r="60" spans="1:12" x14ac:dyDescent="0.2">
      <c r="A60" s="25"/>
      <c r="B60" s="87"/>
      <c r="C60" s="91"/>
      <c r="D60" s="88"/>
      <c r="E60" s="87"/>
      <c r="F60" s="91"/>
      <c r="G60" s="88"/>
      <c r="H60" s="18"/>
      <c r="I60" s="18"/>
      <c r="J60" s="26"/>
      <c r="K60" s="18"/>
      <c r="L60" s="25"/>
    </row>
    <row r="61" spans="1:12" x14ac:dyDescent="0.2">
      <c r="A61" s="25"/>
      <c r="B61" s="87"/>
      <c r="C61" s="91"/>
      <c r="D61" s="88"/>
      <c r="E61" s="87"/>
      <c r="F61" s="91"/>
      <c r="G61" s="88"/>
      <c r="H61" s="18"/>
      <c r="I61" s="18"/>
      <c r="J61" s="26"/>
      <c r="K61" s="18"/>
      <c r="L61" s="25"/>
    </row>
    <row r="62" spans="1:12" x14ac:dyDescent="0.2">
      <c r="A62" s="25"/>
      <c r="B62" s="87"/>
      <c r="C62" s="91"/>
      <c r="D62" s="88"/>
      <c r="E62" s="87"/>
      <c r="F62" s="91"/>
      <c r="G62" s="88"/>
      <c r="H62" s="18"/>
      <c r="I62" s="18"/>
      <c r="J62" s="26"/>
      <c r="K62" s="18"/>
      <c r="L62" s="25"/>
    </row>
    <row r="63" spans="1:12" x14ac:dyDescent="0.2">
      <c r="A63" s="25"/>
      <c r="B63" s="87"/>
      <c r="C63" s="91"/>
      <c r="D63" s="88"/>
      <c r="E63" s="87"/>
      <c r="F63" s="91"/>
      <c r="G63" s="88"/>
      <c r="H63" s="18"/>
      <c r="I63" s="18"/>
      <c r="J63" s="26"/>
      <c r="K63" s="18"/>
      <c r="L63" s="25"/>
    </row>
    <row r="64" spans="1:12" x14ac:dyDescent="0.2">
      <c r="A64" s="24" t="s">
        <v>5</v>
      </c>
      <c r="B64" s="92" t="s">
        <v>6</v>
      </c>
      <c r="C64" s="93"/>
      <c r="D64" s="90"/>
      <c r="E64" s="92" t="s">
        <v>6</v>
      </c>
      <c r="F64" s="93"/>
      <c r="G64" s="90"/>
      <c r="H64" s="12">
        <f>SUM(H54:H63)</f>
        <v>0</v>
      </c>
      <c r="I64" s="12">
        <f>SUM(I54:I63)</f>
        <v>0</v>
      </c>
      <c r="J64" s="28" t="s">
        <v>6</v>
      </c>
      <c r="K64" s="12">
        <f>SUM(K54:K63)</f>
        <v>0</v>
      </c>
      <c r="L64" s="31" t="s">
        <v>6</v>
      </c>
    </row>
    <row r="66" spans="1:12" x14ac:dyDescent="0.2">
      <c r="A66" s="8" t="s">
        <v>57</v>
      </c>
      <c r="B66" s="8"/>
    </row>
    <row r="67" spans="1:12" ht="36" customHeight="1" x14ac:dyDescent="0.2">
      <c r="A67" s="65" t="s">
        <v>161</v>
      </c>
      <c r="B67" s="92" t="s">
        <v>78</v>
      </c>
      <c r="C67" s="90"/>
      <c r="D67" s="23" t="s">
        <v>172</v>
      </c>
      <c r="E67" s="23" t="s">
        <v>55</v>
      </c>
      <c r="F67" s="65" t="s">
        <v>38</v>
      </c>
      <c r="G67" s="23" t="s">
        <v>39</v>
      </c>
      <c r="H67" s="23" t="s">
        <v>40</v>
      </c>
      <c r="I67" s="23" t="s">
        <v>41</v>
      </c>
      <c r="J67" s="65" t="s">
        <v>42</v>
      </c>
      <c r="K67" s="24" t="s">
        <v>43</v>
      </c>
      <c r="L67" s="65" t="s">
        <v>106</v>
      </c>
    </row>
    <row r="68" spans="1:12" x14ac:dyDescent="0.2">
      <c r="A68" s="25"/>
      <c r="B68" s="87"/>
      <c r="C68" s="88"/>
      <c r="D68" s="18"/>
      <c r="E68" s="18"/>
      <c r="F68" s="26"/>
      <c r="G68" s="18"/>
      <c r="H68" s="26"/>
      <c r="I68" s="26"/>
      <c r="J68" s="27"/>
      <c r="K68" s="22"/>
      <c r="L68" s="25"/>
    </row>
    <row r="69" spans="1:12" x14ac:dyDescent="0.2">
      <c r="A69" s="25"/>
      <c r="B69" s="87"/>
      <c r="C69" s="88"/>
      <c r="D69" s="18"/>
      <c r="E69" s="18"/>
      <c r="F69" s="26"/>
      <c r="G69" s="18"/>
      <c r="H69" s="26"/>
      <c r="I69" s="26"/>
      <c r="J69" s="27"/>
      <c r="K69" s="22"/>
      <c r="L69" s="25"/>
    </row>
    <row r="70" spans="1:12" x14ac:dyDescent="0.2">
      <c r="A70" s="25"/>
      <c r="B70" s="87"/>
      <c r="C70" s="88"/>
      <c r="D70" s="18"/>
      <c r="E70" s="18"/>
      <c r="F70" s="26"/>
      <c r="G70" s="18"/>
      <c r="H70" s="26"/>
      <c r="I70" s="26"/>
      <c r="J70" s="27"/>
      <c r="K70" s="22"/>
      <c r="L70" s="25"/>
    </row>
    <row r="71" spans="1:12" x14ac:dyDescent="0.2">
      <c r="A71" s="25"/>
      <c r="B71" s="87"/>
      <c r="C71" s="88"/>
      <c r="D71" s="18"/>
      <c r="E71" s="18"/>
      <c r="F71" s="26"/>
      <c r="G71" s="18"/>
      <c r="H71" s="26"/>
      <c r="I71" s="26"/>
      <c r="J71" s="27"/>
      <c r="K71" s="22"/>
      <c r="L71" s="25"/>
    </row>
    <row r="72" spans="1:12" x14ac:dyDescent="0.2">
      <c r="A72" s="25"/>
      <c r="B72" s="87"/>
      <c r="C72" s="88"/>
      <c r="D72" s="18"/>
      <c r="E72" s="18"/>
      <c r="F72" s="26"/>
      <c r="G72" s="18"/>
      <c r="H72" s="26"/>
      <c r="I72" s="26"/>
      <c r="J72" s="27"/>
      <c r="K72" s="22"/>
      <c r="L72" s="25"/>
    </row>
    <row r="73" spans="1:12" x14ac:dyDescent="0.2">
      <c r="A73" s="25"/>
      <c r="B73" s="87"/>
      <c r="C73" s="88"/>
      <c r="D73" s="18"/>
      <c r="E73" s="18"/>
      <c r="F73" s="26"/>
      <c r="G73" s="18"/>
      <c r="H73" s="26"/>
      <c r="I73" s="26"/>
      <c r="J73" s="27"/>
      <c r="K73" s="22"/>
      <c r="L73" s="25"/>
    </row>
    <row r="74" spans="1:12" x14ac:dyDescent="0.2">
      <c r="A74" s="25"/>
      <c r="B74" s="87"/>
      <c r="C74" s="88"/>
      <c r="D74" s="18"/>
      <c r="E74" s="18"/>
      <c r="F74" s="26"/>
      <c r="G74" s="18"/>
      <c r="H74" s="26"/>
      <c r="I74" s="26"/>
      <c r="J74" s="27"/>
      <c r="K74" s="22"/>
      <c r="L74" s="25"/>
    </row>
    <row r="75" spans="1:12" x14ac:dyDescent="0.2">
      <c r="A75" s="25"/>
      <c r="B75" s="87"/>
      <c r="C75" s="88"/>
      <c r="D75" s="18"/>
      <c r="E75" s="18"/>
      <c r="F75" s="26"/>
      <c r="G75" s="18"/>
      <c r="H75" s="26"/>
      <c r="I75" s="26"/>
      <c r="J75" s="27"/>
      <c r="K75" s="22"/>
      <c r="L75" s="25"/>
    </row>
    <row r="76" spans="1:12" x14ac:dyDescent="0.2">
      <c r="A76" s="25"/>
      <c r="B76" s="87"/>
      <c r="C76" s="88"/>
      <c r="D76" s="18"/>
      <c r="E76" s="18"/>
      <c r="F76" s="26"/>
      <c r="G76" s="18"/>
      <c r="H76" s="26"/>
      <c r="I76" s="26"/>
      <c r="J76" s="27"/>
      <c r="K76" s="22"/>
      <c r="L76" s="25"/>
    </row>
    <row r="77" spans="1:12" x14ac:dyDescent="0.2">
      <c r="A77" s="25"/>
      <c r="B77" s="87"/>
      <c r="C77" s="88"/>
      <c r="D77" s="18"/>
      <c r="E77" s="18"/>
      <c r="F77" s="26"/>
      <c r="G77" s="18"/>
      <c r="H77" s="26"/>
      <c r="I77" s="26"/>
      <c r="J77" s="27"/>
      <c r="K77" s="22"/>
      <c r="L77" s="25"/>
    </row>
    <row r="78" spans="1:12" x14ac:dyDescent="0.2">
      <c r="A78" s="24" t="s">
        <v>5</v>
      </c>
      <c r="B78" s="89" t="s">
        <v>6</v>
      </c>
      <c r="C78" s="90"/>
      <c r="D78" s="12">
        <f>SUM(D68:D77)</f>
        <v>0</v>
      </c>
      <c r="E78" s="12">
        <f>SUM(E68:E77)</f>
        <v>0</v>
      </c>
      <c r="F78" s="28" t="s">
        <v>6</v>
      </c>
      <c r="G78" s="12">
        <f>SUM(G68:G77)</f>
        <v>0</v>
      </c>
      <c r="H78" s="28" t="s">
        <v>6</v>
      </c>
      <c r="I78" s="28" t="s">
        <v>6</v>
      </c>
      <c r="J78" s="29" t="s">
        <v>6</v>
      </c>
      <c r="K78" s="30" t="s">
        <v>6</v>
      </c>
      <c r="L78" s="31" t="s">
        <v>6</v>
      </c>
    </row>
  </sheetData>
  <mergeCells count="88">
    <mergeCell ref="E2:G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  <mergeCell ref="E39:G39"/>
    <mergeCell ref="N11:AA11"/>
    <mergeCell ref="N12:O12"/>
    <mergeCell ref="P12:Q12"/>
    <mergeCell ref="R12:S12"/>
    <mergeCell ref="T12:U12"/>
    <mergeCell ref="V12:W12"/>
    <mergeCell ref="X12:Y12"/>
    <mergeCell ref="Z12:AA12"/>
    <mergeCell ref="H11:H12"/>
    <mergeCell ref="I11:I12"/>
    <mergeCell ref="J11:J12"/>
    <mergeCell ref="K11:K12"/>
    <mergeCell ref="L11:L12"/>
    <mergeCell ref="M11:M12"/>
    <mergeCell ref="A13:B13"/>
    <mergeCell ref="A24:B24"/>
    <mergeCell ref="A25:B25"/>
    <mergeCell ref="A36:B36"/>
    <mergeCell ref="B39:D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3:D53"/>
    <mergeCell ref="E53:G53"/>
    <mergeCell ref="B54:D54"/>
    <mergeCell ref="E54:G54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8:C68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7:C67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</mergeCells>
  <conditionalFormatting sqref="J10:K10">
    <cfRule type="cellIs" dxfId="7" priority="3" operator="equal">
      <formula>""</formula>
    </cfRule>
  </conditionalFormatting>
  <conditionalFormatting sqref="J10:K10">
    <cfRule type="cellIs" dxfId="6" priority="2" operator="equal">
      <formula>""</formula>
    </cfRule>
  </conditionalFormatting>
  <conditionalFormatting sqref="A8:E8 G8:H8 K3">
    <cfRule type="cellIs" dxfId="5" priority="1" operator="equal">
      <formula>""</formula>
    </cfRule>
  </conditionalFormatting>
  <dataValidations count="5">
    <dataValidation type="list" allowBlank="1" showInputMessage="1" showErrorMessage="1" sqref="J14:J23 J26:J35" xr:uid="{18633756-3C3E-437D-931F-CDBC5C219ACD}">
      <formula1>dinamika2</formula1>
    </dataValidation>
    <dataValidation type="list" allowBlank="1" showInputMessage="1" showErrorMessage="1" sqref="I14:I23 I26:I35" xr:uid="{5A474EAE-F7CE-45D7-A6AC-C9C40D3FDDF2}">
      <formula1>otplata1</formula1>
    </dataValidation>
    <dataValidation type="list" allowBlank="1" showInputMessage="1" showErrorMessage="1" sqref="A54:A63" xr:uid="{E3B29975-AAE1-4421-95E9-E3C925948814}">
      <formula1>osnova1</formula1>
    </dataValidation>
    <dataValidation type="list" allowBlank="1" showInputMessage="1" showErrorMessage="1" sqref="A40:A49" xr:uid="{28430BD0-14D7-4EB5-9856-5DCB4E395B26}">
      <formula1>vrsta2</formula1>
    </dataValidation>
    <dataValidation type="list" allowBlank="1" showInputMessage="1" showErrorMessage="1" sqref="B14:B23 B26:B35" xr:uid="{BE04014F-CD6E-44A0-9C8D-602A238DAEBF}">
      <formula1>vrsta1</formula1>
    </dataValidation>
  </dataValidations>
  <pageMargins left="0.7" right="0.7" top="0.75" bottom="0.75" header="0.3" footer="0.3"/>
  <pageSetup paperSize="9" scale="61" orientation="landscape" r:id="rId1"/>
  <rowBreaks count="1" manualBreakCount="1">
    <brk id="51" max="16383" man="1"/>
  </rowBreaks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E24" sqref="E24"/>
    </sheetView>
  </sheetViews>
  <sheetFormatPr defaultColWidth="13.7109375" defaultRowHeight="12" x14ac:dyDescent="0.2"/>
  <cols>
    <col min="1" max="1" width="50.7109375" style="3" customWidth="1"/>
    <col min="2" max="5" width="20.7109375" style="3" customWidth="1"/>
    <col min="6" max="6" width="5.7109375" style="3" customWidth="1"/>
    <col min="7" max="7" width="13.7109375" style="3" customWidth="1"/>
    <col min="8" max="8" width="13.7109375" style="3"/>
    <col min="9" max="9" width="13.7109375" style="3" customWidth="1"/>
    <col min="10" max="10" width="13.7109375" style="3"/>
    <col min="11" max="11" width="13.7109375" style="3" customWidth="1"/>
    <col min="12" max="16384" width="13.7109375" style="3"/>
  </cols>
  <sheetData>
    <row r="1" spans="1:25" s="1" customFormat="1" x14ac:dyDescent="0.2">
      <c r="E1" s="6" t="s">
        <v>149</v>
      </c>
      <c r="G1" s="1" t="s">
        <v>69</v>
      </c>
    </row>
    <row r="2" spans="1:25" s="1" customFormat="1" ht="12" customHeight="1" x14ac:dyDescent="0.2">
      <c r="B2" s="70" t="s">
        <v>58</v>
      </c>
      <c r="C2" s="70"/>
    </row>
    <row r="3" spans="1:25" s="1" customFormat="1" ht="12" customHeight="1" x14ac:dyDescent="0.2">
      <c r="B3" s="70"/>
      <c r="C3" s="70"/>
      <c r="D3" s="7" t="s">
        <v>32</v>
      </c>
      <c r="E3" s="13"/>
      <c r="G3" s="112" t="s">
        <v>70</v>
      </c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s="1" customFormat="1" ht="12" customHeight="1" x14ac:dyDescent="0.2">
      <c r="B4" s="70"/>
      <c r="C4" s="70"/>
      <c r="D4" s="9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5" spans="1:25" ht="12" customHeight="1" x14ac:dyDescent="0.2"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</row>
    <row r="6" spans="1:25" ht="12" customHeight="1" x14ac:dyDescent="0.2"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x14ac:dyDescent="0.2">
      <c r="A7" s="2" t="s">
        <v>0</v>
      </c>
      <c r="D7" s="2" t="s">
        <v>1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5" x14ac:dyDescent="0.2">
      <c r="A8" s="86"/>
      <c r="B8" s="86"/>
      <c r="D8" s="72"/>
      <c r="E8" s="7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</row>
    <row r="9" spans="1:25" x14ac:dyDescent="0.2"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</row>
    <row r="11" spans="1:25" x14ac:dyDescent="0.2">
      <c r="A11" s="2" t="s">
        <v>60</v>
      </c>
    </row>
    <row r="12" spans="1:25" ht="20.100000000000001" customHeight="1" x14ac:dyDescent="0.2">
      <c r="A12" s="77" t="s">
        <v>61</v>
      </c>
      <c r="B12" s="80" t="s">
        <v>62</v>
      </c>
      <c r="C12" s="80"/>
      <c r="D12" s="80"/>
      <c r="E12" s="80"/>
      <c r="G12" s="113" t="s">
        <v>71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20.100000000000001" customHeight="1" x14ac:dyDescent="0.2">
      <c r="A13" s="77"/>
      <c r="B13" s="37"/>
      <c r="C13" s="37"/>
      <c r="D13" s="37"/>
      <c r="E13" s="37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24" customHeight="1" x14ac:dyDescent="0.2">
      <c r="A14" s="17" t="s">
        <v>63</v>
      </c>
      <c r="B14" s="38"/>
      <c r="C14" s="38"/>
      <c r="D14" s="38"/>
      <c r="E14" s="38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24" customHeight="1" x14ac:dyDescent="0.2">
      <c r="A15" s="17" t="s">
        <v>64</v>
      </c>
      <c r="B15" s="18"/>
      <c r="C15" s="18"/>
      <c r="D15" s="18"/>
      <c r="E15" s="18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36" x14ac:dyDescent="0.2">
      <c r="A16" s="17" t="s">
        <v>65</v>
      </c>
      <c r="B16" s="18"/>
      <c r="C16" s="18"/>
      <c r="D16" s="18"/>
      <c r="E16" s="18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36" x14ac:dyDescent="0.2">
      <c r="A17" s="39" t="s">
        <v>73</v>
      </c>
      <c r="B17" s="18"/>
      <c r="C17" s="18"/>
      <c r="D17" s="18"/>
      <c r="E17" s="18"/>
      <c r="G17" s="111" t="s">
        <v>72</v>
      </c>
      <c r="H17" s="111"/>
      <c r="I17" s="111"/>
      <c r="J17" s="111"/>
      <c r="K17" s="111"/>
      <c r="L17" s="111"/>
      <c r="M17" s="111"/>
      <c r="N17" s="111"/>
      <c r="O17" s="111"/>
    </row>
    <row r="18" spans="1:25" ht="24" x14ac:dyDescent="0.2">
      <c r="A18" s="40" t="s">
        <v>66</v>
      </c>
      <c r="B18" s="20">
        <f>IFERROR(B14/(B15+B16-B17),)</f>
        <v>0</v>
      </c>
      <c r="C18" s="20">
        <f t="shared" ref="C18:E18" si="0">IFERROR(C14/(C15+C16-C17),)</f>
        <v>0</v>
      </c>
      <c r="D18" s="20">
        <f t="shared" si="0"/>
        <v>0</v>
      </c>
      <c r="E18" s="20">
        <f t="shared" si="0"/>
        <v>0</v>
      </c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25" x14ac:dyDescent="0.2">
      <c r="G19" s="111"/>
      <c r="H19" s="111"/>
      <c r="I19" s="111"/>
      <c r="J19" s="111"/>
      <c r="K19" s="111"/>
      <c r="L19" s="111"/>
      <c r="M19" s="111"/>
      <c r="N19" s="111"/>
      <c r="O19" s="111"/>
    </row>
    <row r="22" spans="1:25" ht="13.5" x14ac:dyDescent="0.2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5" x14ac:dyDescent="0.2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8">
    <mergeCell ref="G17:O19"/>
    <mergeCell ref="D8:E8"/>
    <mergeCell ref="A8:B8"/>
    <mergeCell ref="B2:C4"/>
    <mergeCell ref="G3:Y9"/>
    <mergeCell ref="A12:A13"/>
    <mergeCell ref="B12:E12"/>
    <mergeCell ref="G12:Y16"/>
  </mergeCells>
  <conditionalFormatting sqref="E3 D8:E8 A8:B8">
    <cfRule type="cellIs" dxfId="4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3"/>
  <sheetViews>
    <sheetView showGridLines="0" zoomScaleNormal="100" workbookViewId="0">
      <selection activeCell="D18" sqref="D18"/>
    </sheetView>
  </sheetViews>
  <sheetFormatPr defaultColWidth="9.140625" defaultRowHeight="12.75" x14ac:dyDescent="0.2"/>
  <cols>
    <col min="1" max="1" width="28.7109375" style="44" customWidth="1"/>
    <col min="2" max="2" width="27.7109375" style="44" customWidth="1"/>
    <col min="3" max="3" width="12.85546875" style="44" customWidth="1"/>
    <col min="4" max="5" width="27.7109375" style="44" customWidth="1"/>
    <col min="6" max="16384" width="9.140625" style="44"/>
  </cols>
  <sheetData>
    <row r="1" spans="1:5" x14ac:dyDescent="0.2">
      <c r="E1" s="11" t="s">
        <v>160</v>
      </c>
    </row>
    <row r="7" spans="1:5" ht="15" x14ac:dyDescent="0.2">
      <c r="A7" s="47" t="s">
        <v>120</v>
      </c>
    </row>
    <row r="8" spans="1:5" ht="13.5" thickBot="1" x14ac:dyDescent="0.25"/>
    <row r="9" spans="1:5" ht="15" x14ac:dyDescent="0.2">
      <c r="A9" s="118" t="s">
        <v>115</v>
      </c>
      <c r="B9" s="119"/>
    </row>
    <row r="10" spans="1:5" x14ac:dyDescent="0.2">
      <c r="A10" s="48" t="s">
        <v>133</v>
      </c>
      <c r="B10" s="49"/>
    </row>
    <row r="11" spans="1:5" x14ac:dyDescent="0.2">
      <c r="A11" s="50" t="s">
        <v>116</v>
      </c>
      <c r="B11" s="49"/>
    </row>
    <row r="12" spans="1:5" x14ac:dyDescent="0.2">
      <c r="A12" s="51" t="s">
        <v>117</v>
      </c>
      <c r="B12" s="49"/>
    </row>
    <row r="13" spans="1:5" x14ac:dyDescent="0.2">
      <c r="A13" s="50" t="s">
        <v>118</v>
      </c>
      <c r="B13" s="49"/>
    </row>
    <row r="14" spans="1:5" x14ac:dyDescent="0.2">
      <c r="A14" s="50" t="s">
        <v>121</v>
      </c>
      <c r="B14" s="49"/>
    </row>
    <row r="15" spans="1:5" x14ac:dyDescent="0.2">
      <c r="A15" s="50" t="s">
        <v>119</v>
      </c>
      <c r="B15" s="49"/>
    </row>
    <row r="16" spans="1:5" x14ac:dyDescent="0.2">
      <c r="A16" s="48" t="s">
        <v>135</v>
      </c>
      <c r="B16" s="49"/>
    </row>
    <row r="17" spans="1:2" ht="13.5" thickBot="1" x14ac:dyDescent="0.25">
      <c r="A17" s="53" t="s">
        <v>136</v>
      </c>
      <c r="B17" s="52"/>
    </row>
    <row r="19" spans="1:2" ht="51" customHeight="1" x14ac:dyDescent="0.2">
      <c r="A19" s="116" t="s">
        <v>150</v>
      </c>
      <c r="B19" s="117"/>
    </row>
    <row r="20" spans="1:2" ht="147" customHeight="1" x14ac:dyDescent="0.2"/>
    <row r="21" spans="1:2" ht="186" customHeight="1" x14ac:dyDescent="0.2">
      <c r="A21" s="115"/>
      <c r="B21" s="115"/>
    </row>
    <row r="22" spans="1:2" ht="236.25" customHeight="1" x14ac:dyDescent="0.2"/>
    <row r="23" spans="1:2" ht="93.75" customHeight="1" x14ac:dyDescent="0.2"/>
  </sheetData>
  <mergeCells count="3">
    <mergeCell ref="A21:B21"/>
    <mergeCell ref="A19:B19"/>
    <mergeCell ref="A9:B9"/>
  </mergeCells>
  <conditionalFormatting sqref="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2">
    <dataValidation type="list" allowBlank="1" showInputMessage="1" showErrorMessage="1" sqref="B16 B10:B14" xr:uid="{79F6FBD7-006B-4538-9B55-3EFDABA0B2B8}">
      <formula1>dane</formula1>
    </dataValidation>
    <dataValidation type="list" allowBlank="1" showInputMessage="1" showErrorMessage="1" sqref="B15" xr:uid="{A3E58222-3BE2-4932-8369-2D2CFA8D6083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80</v>
      </c>
      <c r="C1" t="s">
        <v>84</v>
      </c>
      <c r="E1" t="s">
        <v>88</v>
      </c>
      <c r="G1" t="s">
        <v>94</v>
      </c>
      <c r="I1" t="s">
        <v>104</v>
      </c>
      <c r="J1" t="s">
        <v>104</v>
      </c>
      <c r="L1" t="s">
        <v>147</v>
      </c>
      <c r="N1" t="s">
        <v>110</v>
      </c>
      <c r="P1" t="s">
        <v>122</v>
      </c>
      <c r="R1" t="s">
        <v>123</v>
      </c>
      <c r="T1" t="s">
        <v>6</v>
      </c>
    </row>
    <row r="2" spans="1:20" x14ac:dyDescent="0.2">
      <c r="A2" t="s">
        <v>81</v>
      </c>
      <c r="C2" t="s">
        <v>85</v>
      </c>
      <c r="E2" t="s">
        <v>89</v>
      </c>
      <c r="G2" t="s">
        <v>95</v>
      </c>
      <c r="I2" t="s">
        <v>96</v>
      </c>
      <c r="J2" t="s">
        <v>96</v>
      </c>
      <c r="L2" t="s">
        <v>109</v>
      </c>
      <c r="N2" t="s">
        <v>111</v>
      </c>
      <c r="P2" t="s">
        <v>123</v>
      </c>
      <c r="R2" t="s">
        <v>126</v>
      </c>
      <c r="T2" t="s">
        <v>129</v>
      </c>
    </row>
    <row r="3" spans="1:20" x14ac:dyDescent="0.2">
      <c r="A3" t="s">
        <v>82</v>
      </c>
      <c r="C3" t="s">
        <v>86</v>
      </c>
      <c r="G3" t="s">
        <v>105</v>
      </c>
      <c r="I3" t="s">
        <v>97</v>
      </c>
      <c r="J3" t="s">
        <v>97</v>
      </c>
      <c r="R3" t="s">
        <v>127</v>
      </c>
      <c r="T3" t="s">
        <v>130</v>
      </c>
    </row>
    <row r="4" spans="1:20" x14ac:dyDescent="0.2">
      <c r="A4" t="s">
        <v>83</v>
      </c>
      <c r="C4" t="s">
        <v>87</v>
      </c>
      <c r="G4" t="s">
        <v>103</v>
      </c>
      <c r="I4" t="s">
        <v>98</v>
      </c>
      <c r="J4" t="s">
        <v>99</v>
      </c>
      <c r="R4" t="s">
        <v>137</v>
      </c>
      <c r="T4" t="s">
        <v>131</v>
      </c>
    </row>
    <row r="5" spans="1:20" x14ac:dyDescent="0.2">
      <c r="I5" t="s">
        <v>99</v>
      </c>
      <c r="J5" t="s">
        <v>102</v>
      </c>
      <c r="R5" t="s">
        <v>128</v>
      </c>
    </row>
    <row r="6" spans="1:20" x14ac:dyDescent="0.2">
      <c r="A6" t="s">
        <v>90</v>
      </c>
      <c r="C6" t="s">
        <v>91</v>
      </c>
      <c r="E6" t="s">
        <v>92</v>
      </c>
      <c r="I6" t="s">
        <v>100</v>
      </c>
      <c r="J6" t="s">
        <v>74</v>
      </c>
      <c r="L6" t="s">
        <v>112</v>
      </c>
      <c r="N6" t="s">
        <v>113</v>
      </c>
      <c r="P6" t="s">
        <v>124</v>
      </c>
    </row>
    <row r="7" spans="1:20" x14ac:dyDescent="0.2">
      <c r="I7" t="s">
        <v>101</v>
      </c>
    </row>
    <row r="8" spans="1:20" x14ac:dyDescent="0.2">
      <c r="I8" t="s">
        <v>102</v>
      </c>
      <c r="R8" t="s">
        <v>125</v>
      </c>
      <c r="T8" t="s">
        <v>132</v>
      </c>
    </row>
    <row r="9" spans="1:20" x14ac:dyDescent="0.2">
      <c r="I9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Prihodi</vt:lpstr>
      <vt:lpstr>Prihodi (plan)</vt:lpstr>
      <vt:lpstr>Kupci</vt:lpstr>
      <vt:lpstr>Dobavljači</vt:lpstr>
      <vt:lpstr>Zalihe</vt:lpstr>
      <vt:lpstr>Zaduženost</vt:lpstr>
      <vt:lpstr>VIKR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VIKR!Print_Area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2020-02-19T09:18:33Z</cp:lastPrinted>
  <dcterms:created xsi:type="dcterms:W3CDTF">2018-11-05T09:50:24Z</dcterms:created>
  <dcterms:modified xsi:type="dcterms:W3CDTF">2021-01-20T11:39:33Z</dcterms:modified>
</cp:coreProperties>
</file>