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4 Tablice klijenta\"/>
    </mc:Choice>
  </mc:AlternateContent>
  <xr:revisionPtr revIDLastSave="0" documentId="13_ncr:1_{4F5F0BEB-3173-457F-A32F-F12BD3BB8923}" xr6:coauthVersionLast="47" xr6:coauthVersionMax="47" xr10:uidLastSave="{00000000-0000-0000-0000-000000000000}"/>
  <bookViews>
    <workbookView xWindow="-120" yWindow="-120" windowWidth="29040" windowHeight="15840" xr2:uid="{5B07BCED-B339-4302-8233-E17CABB11806}"/>
  </bookViews>
  <sheets>
    <sheet name="Struktura ulaganja" sheetId="16" r:id="rId1"/>
    <sheet name="Struktura ulaganja-EU projekti" sheetId="19" r:id="rId2"/>
    <sheet name="Dinamika korištenja" sheetId="21" r:id="rId3"/>
    <sheet name="Atributi" sheetId="18" state="hidden" r:id="rId4"/>
    <sheet name="šifarnik" sheetId="17" state="hidden" r:id="rId5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0">'Struktura ulaganja'!$A$1:$I$49</definedName>
    <definedName name="_xlnm.Print_Area" localSheetId="1">'Struktura ulaganja-EU projekti'!$A$1:$I$58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9" l="1"/>
  <c r="I19" i="19" s="1"/>
  <c r="F36" i="19"/>
  <c r="E33" i="19"/>
  <c r="F33" i="19"/>
  <c r="G33" i="19"/>
  <c r="D33" i="19"/>
  <c r="F25" i="19"/>
  <c r="C25" i="16"/>
  <c r="C32" i="19"/>
  <c r="C34" i="19"/>
  <c r="C35" i="19"/>
  <c r="C22" i="16"/>
  <c r="C27" i="19"/>
  <c r="C28" i="19"/>
  <c r="C29" i="19"/>
  <c r="C30" i="19"/>
  <c r="C31" i="19"/>
  <c r="C26" i="19"/>
  <c r="C24" i="16"/>
  <c r="C23" i="16"/>
  <c r="E22" i="16"/>
  <c r="F22" i="16"/>
  <c r="G22" i="16"/>
  <c r="D22" i="16"/>
  <c r="C18" i="16"/>
  <c r="C16" i="16"/>
  <c r="F15" i="16"/>
  <c r="C17" i="16"/>
  <c r="C19" i="16"/>
  <c r="C20" i="16"/>
  <c r="C21" i="16"/>
  <c r="D25" i="19"/>
  <c r="F25" i="16" l="1"/>
  <c r="C25" i="19"/>
  <c r="J18" i="19"/>
  <c r="K18" i="19" s="1"/>
  <c r="K20" i="19" l="1"/>
  <c r="I51" i="19" l="1"/>
  <c r="I37" i="16"/>
  <c r="I30" i="16" l="1"/>
  <c r="I41" i="19"/>
  <c r="I25" i="19" l="1"/>
  <c r="I36" i="19" s="1"/>
  <c r="G25" i="19"/>
  <c r="E25" i="19"/>
  <c r="J23" i="19"/>
  <c r="J13" i="16" l="1"/>
  <c r="I15" i="16" l="1"/>
  <c r="I25" i="16" s="1"/>
  <c r="C15" i="16"/>
  <c r="D15" i="16"/>
  <c r="D25" i="16" s="1"/>
  <c r="F26" i="16" s="1"/>
  <c r="E15" i="16"/>
  <c r="E25" i="16" s="1"/>
  <c r="G15" i="16"/>
  <c r="G25" i="16" l="1"/>
  <c r="I44" i="16" s="1"/>
  <c r="I43" i="16" s="1"/>
  <c r="I45" i="16" s="1"/>
  <c r="I26" i="16"/>
  <c r="H22" i="16" l="1"/>
  <c r="H15" i="16"/>
  <c r="D26" i="16"/>
  <c r="G26" i="16"/>
  <c r="E26" i="16"/>
  <c r="C33" i="19" l="1"/>
  <c r="C36" i="19" s="1"/>
  <c r="E36" i="19"/>
  <c r="D36" i="19"/>
  <c r="F37" i="19" s="1"/>
  <c r="G36" i="19"/>
  <c r="I57" i="19" s="1"/>
  <c r="I56" i="19" s="1"/>
  <c r="I58" i="19" s="1"/>
  <c r="I37" i="19" l="1"/>
  <c r="H25" i="19"/>
  <c r="D37" i="19"/>
  <c r="H33" i="19"/>
  <c r="E37" i="19"/>
  <c r="K15" i="19"/>
  <c r="G37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<sst xmlns="http://schemas.openxmlformats.org/spreadsheetml/2006/main" count="226" uniqueCount="144">
  <si>
    <t>Naziv klijenta:</t>
  </si>
  <si>
    <t>OIB:</t>
  </si>
  <si>
    <t>Ukupno</t>
  </si>
  <si>
    <t>-</t>
  </si>
  <si>
    <t>Datum izvještaja:</t>
  </si>
  <si>
    <t>%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</si>
  <si>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</si>
  <si>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</si>
  <si>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</si>
  <si>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</si>
  <si>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</si>
  <si>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</si>
  <si>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</si>
  <si>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</si>
  <si>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</si>
  <si>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</si>
  <si>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Strukutra ulaganja</t>
  </si>
  <si>
    <t>Rb.</t>
  </si>
  <si>
    <t>Namjena</t>
  </si>
  <si>
    <t>Vlastiti izvori</t>
  </si>
  <si>
    <t>Iznos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</si>
  <si>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</si>
  <si>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</si>
  <si>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</si>
  <si>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</si>
  <si>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</si>
  <si>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</si>
  <si>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</si>
  <si>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</si>
  <si>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</si>
  <si>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</si>
  <si>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</si>
  <si>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</si>
  <si>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</si>
  <si>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</si>
  <si>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</si>
  <si>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</si>
  <si>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</si>
  <si>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</si>
  <si>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</si>
  <si>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</si>
  <si>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</si>
  <si>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</si>
  <si>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</si>
  <si>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</si>
  <si>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</si>
  <si>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</si>
  <si>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</si>
  <si>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</si>
  <si>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</si>
  <si>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</si>
  <si>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</si>
  <si>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</si>
  <si>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</si>
  <si>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</si>
  <si>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</si>
  <si>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</si>
  <si>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</si>
  <si>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</si>
  <si>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</si>
  <si>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</si>
  <si>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</si>
  <si>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</si>
  <si>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</si>
  <si>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</si>
  <si>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</si>
  <si>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</si>
  <si>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</si>
  <si>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</si>
  <si>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</si>
  <si>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</si>
  <si>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</si>
  <si>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</si>
  <si>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</si>
  <si>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</si>
  <si>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</si>
  <si>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</si>
  <si>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</si>
  <si>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</si>
  <si>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</si>
  <si>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</si>
  <si>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</si>
  <si>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</si>
  <si>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</si>
  <si>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</si>
  <si>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</si>
  <si>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</si>
  <si>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</si>
  <si>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</si>
  <si>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</si>
  <si>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</si>
  <si>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</si>
  <si>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</si>
  <si>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</si>
  <si>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</si>
  <si>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</si>
  <si>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</si>
  <si>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</si>
  <si>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</si>
  <si>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t>G.</t>
  </si>
  <si>
    <t xml:space="preserve">      Grant (rate - broj rata)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</si>
  <si>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</si>
  <si>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</si>
  <si>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</si>
  <si>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</si>
  <si>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</si>
  <si>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</si>
  <si>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</si>
  <si>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</si>
  <si>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</si>
  <si>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</si>
  <si>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</si>
  <si>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</si>
  <si>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</si>
  <si>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</si>
  <si>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</si>
  <si>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</si>
  <si>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</si>
  <si>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</si>
  <si>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</si>
  <si>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</si>
  <si>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</si>
  <si>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</si>
  <si>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</si>
  <si>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 xml:space="preserve">      Kredit HBOR-a</t>
  </si>
  <si>
    <t>Napomena</t>
  </si>
  <si>
    <t>Tablice - 1.8.</t>
  </si>
  <si>
    <t>Tablice - 1.9.</t>
  </si>
  <si>
    <t>Industrija 4.0 i ulaganja u digitalizaciju</t>
  </si>
  <si>
    <t>RDI</t>
  </si>
  <si>
    <t>Projekt socijalne infrastrukuture ili projekt usmjeren na umanjenje negativnih demografskih kretanja</t>
  </si>
  <si>
    <t>Industrija 4.0 - proizvodni procesi temeljeni na najnovijoj tehnologiji i obuhvaćeni uređajima za međusobno autonomno komuniciranje; strojevi upravljani umjetnom inteligencijom koji mogu samostalno izmjenjivati informacije; primjena modela pametnih tvornica u kojoj robotizirani strojevi upravljaju i nadziru fizičke procese; proizvodni sustav koji može samostalno razmjenjivati informacije tijekom proizvodnog procesa i u svakom trenutku zna u kojoj je fazi izlazni proizvod.
Ulaganje u digitalizaciju (digitalna transformacija) - uvođenje digitalnih tehnologija u svim područjima poslovanja i njihova potpuna integracija te edukacija zaposlenika i korisnika; ulaganje u digitalnu infrastrukturu, digitalnu transformaciju poduzeća, istraživanje u području digitalnih tehnologija te kao potpora socijalnoj ekonomiji da ostvari koristi od digitalne transformacije. Primjeri: digitalni marketing, digitalizacija i automatizacija poslovnih procesa, digitalna nabava, digitalizacija prodajnih predstavnika, promjena svih oblika poslovanja i procesa u kojima su zaposlenici organizacije u interakciji s njezinim korisnicima i slično. 
Automatski se uključuju ove djelatnosti ulaganja po NKD-u: Računalno programiranje (62.01); Savjetovanje u vezi s računalima (62.02); Upravljanje računalnom opremom i sustavom (62.03); Ostale uslužne djelatnosti u vezi s informacijskom tehnologijom i računalima (62.09)</t>
  </si>
  <si>
    <t>projekt utemeljen na istraživanju, razvoju i inovacijama u području proizvoda, procesa, organizacije poslovanja i marketinga (odnosa s kupcima). Primjeri: (i) projekti utemeljeni na industrijskim i eksperimentalnim istraživanjima; (ii) proizvodi/usluge/procesi i metodologije zaštićene propisima o intelektualnom vlasništvu; (iii) ostali projekti utemeljeni na primjeni novog ili bitno izmijenjenog proizvoda (dobra ili usluge), postupka, nove organizacijske metode, poslovne prakse ili nove marketinške metode, te uvođenje u praktičnu upotrebu odnosno - komercijalizaciju.</t>
  </si>
  <si>
    <t>projekti jedinica lokalne samouprave ili društava u njihovom većinskom vlasništvu ili većinskom vlasništvu RH i projekti ostalih podnositelja zahtjeva usmjereni na poboljšanje socijalne, obrazovne, zdravstvene, komunalne infrastrukture i prometne povezanosti u urbanim i ruralnim područjima. Ocjenjuje se da provedba projekta pridonosi povećanju standarda komunalnih i socijalnih usluga u lokalnoj zajednici i/ili smanjenju negativnih demografskih kretanja.
Automatski se uključuju ove djelatnosti ulaganja po NKD-u: Predškolsko obrazovanje (85.10); Osnovno obrazovanje (85.20); Opće srednje obrazovanje (85.31); Tehničko i strukovno srednje obrazovanje (85.32); Obrazovanje nakon srednjeg koje nije visoko (85.41); Visoko obrazovanje (85.42); Obrazovanje i poučavanje u području sporta i rekreacije (85.51); Obrazovanje i poučavanje u području kulture (85.52); Djelatnosti vozačkih škola (85.53); Ostalo obrazovanje i poučavanje, d. n. (85.59); Pomoćne uslužne djelatnosti u obrazovanju (85.60); Djelatnosti bolnica (86.10); Djelatnosti opće medicinske prakse (86.21); Djelatnosti specijalističke medicinske prakse (86.22); Djelatnosti stomatološke prakse (86.23); Ostale djelatnosti zdravstvene zaštite (86.90); Djelatnosti ustanova za njegu (87.10); Djelatnosti socijalne skrbi sa smještajem za osobe s  teškoćama u razvoju, duševno bolesne osobe i osobe ovisne o alkoholu, drogama ili drugim opojnim sredstvima (87.20); Djelatnosti socijalne skrbi sa smještajem za starije osobe i osobe s invaliditetom (87.30); Ostale djelatnosti socijalne skrbi sa smještajem (87.90); Djelatnosti socijalne skrbi bez smještaja za starije osobe i osobe s invaliditetom (88.10); Djelatnosti dnevne skrbi o djeci (88.91); Ostale djelatnosti socijalne skrbi bez smještaja, d. n. (88.99).</t>
  </si>
  <si>
    <t>Potrebno financirati kreditom (C. - D. - F.)</t>
  </si>
  <si>
    <t>Prihvatljivi iznos granta za HBOR (max. do 70% predviđenog iznosa granta)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</si>
  <si>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</si>
  <si>
    <t>Obrtna sredstva</t>
  </si>
  <si>
    <t>U slučaju jednokratne isplate granta nije moguće prihvatiti izračun granta iz točke F.</t>
  </si>
  <si>
    <t>Kredit poslovne banke</t>
  </si>
  <si>
    <t>Izravno</t>
  </si>
  <si>
    <t>Kredit HBOR-a putem PB</t>
  </si>
  <si>
    <t>od ukupnog kredita za refundaciju</t>
  </si>
  <si>
    <r>
      <rPr>
        <b/>
        <sz val="10"/>
        <color theme="1"/>
        <rFont val="Arial"/>
        <family val="2"/>
      </rPr>
      <t>Namjena:</t>
    </r>
    <r>
      <rPr>
        <sz val="10"/>
        <color theme="1"/>
        <rFont val="Arial"/>
        <family val="2"/>
      </rPr>
      <t xml:space="preserve"> navesti stavke ulaganja kao osnivačka ulaganja, zemljište, nasad, građevinski objekti, oprema i uređaji i dr.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</si>
</sst>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9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  <font>
      <sz val="9"/>
      <color rgb="FFC00000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5" fillId="0" borderId="3" xfId="0" quotePrefix="1" applyNumberFormat="1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vertical="center"/>
      <protection locked="0" hidden="1"/>
    </xf>
    <xf numFmtId="4" fontId="5" fillId="0" borderId="2" xfId="0" applyNumberFormat="1" applyFont="1" applyBorder="1" applyAlignment="1" applyProtection="1">
      <alignment vertical="center"/>
      <protection locked="0" hidden="1"/>
    </xf>
    <xf numFmtId="0" fontId="5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" fontId="1" fillId="0" borderId="2" xfId="0" applyNumberFormat="1" applyFont="1" applyBorder="1" applyAlignment="1" applyProtection="1">
      <alignment vertical="center" wrapText="1"/>
      <protection locked="0" hidden="1"/>
    </xf>
    <xf numFmtId="4" fontId="4" fillId="0" borderId="2" xfId="0" applyNumberFormat="1" applyFont="1" applyBorder="1" applyAlignment="1" applyProtection="1">
      <alignment vertical="center" wrapText="1"/>
      <protection locked="0" hidden="1"/>
    </xf>
    <xf numFmtId="0" fontId="0" fillId="0" borderId="0" xfId="0" applyAlignment="1">
      <alignment horizontal="justify" vertical="center"/>
    </xf>
    <xf numFmtId="4" fontId="4" fillId="3" borderId="2" xfId="0" applyNumberFormat="1" applyFont="1" applyFill="1" applyBorder="1" applyAlignment="1" applyProtection="1">
      <alignment vertical="center" wrapText="1"/>
      <protection locked="0" hidden="1"/>
    </xf>
    <xf numFmtId="4" fontId="2" fillId="3" borderId="2" xfId="0" applyNumberFormat="1" applyFont="1" applyFill="1" applyBorder="1" applyAlignment="1" applyProtection="1">
      <alignment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/>
      <protection hidden="1"/>
    </xf>
    <xf numFmtId="4" fontId="7" fillId="3" borderId="2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2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10" fontId="5" fillId="2" borderId="3" xfId="0" quotePrefix="1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vertical="center"/>
      <protection locked="0" hidden="1"/>
    </xf>
    <xf numFmtId="10" fontId="4" fillId="2" borderId="1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" fontId="5" fillId="2" borderId="2" xfId="0" applyNumberFormat="1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10" fontId="4" fillId="2" borderId="3" xfId="0" quotePrefix="1" applyNumberFormat="1" applyFont="1" applyFill="1" applyBorder="1" applyAlignment="1" applyProtection="1">
      <alignment horizontal="right" vertical="center"/>
      <protection hidden="1"/>
    </xf>
    <xf numFmtId="4" fontId="5" fillId="0" borderId="2" xfId="0" applyNumberFormat="1" applyFont="1" applyFill="1" applyBorder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 applyProtection="1">
      <alignment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7" xfId="0" applyFont="1" applyFill="1" applyBorder="1" applyAlignment="1" applyProtection="1">
      <alignment horizontal="left" vertical="center" wrapText="1"/>
      <protection hidden="1"/>
    </xf>
    <xf numFmtId="0" fontId="5" fillId="2" borderId="4" xfId="0" applyFont="1" applyFill="1" applyBorder="1" applyAlignment="1" applyProtection="1">
      <alignment horizontal="left" vertical="center" wrapText="1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1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95250</xdr:colOff>
      <xdr:row>22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B57"/>
  <sheetViews>
    <sheetView showGridLines="0" tabSelected="1" zoomScaleNormal="100" workbookViewId="0">
      <selection activeCell="I4" sqref="I4"/>
    </sheetView>
  </sheetViews>
  <sheetFormatPr defaultColWidth="9.140625" defaultRowHeight="12.75" x14ac:dyDescent="0.2"/>
  <cols>
    <col min="1" max="1" width="4.7109375" style="8" customWidth="1"/>
    <col min="2" max="2" width="30.7109375" style="8" customWidth="1"/>
    <col min="3" max="7" width="13.7109375" style="8" customWidth="1"/>
    <col min="8" max="8" width="7.7109375" style="8" customWidth="1"/>
    <col min="9" max="9" width="13.7109375" style="8" customWidth="1"/>
    <col min="10" max="10" width="8.140625" style="8" customWidth="1"/>
    <col min="11" max="12" width="9.140625" style="8"/>
    <col min="13" max="13" width="8.85546875" style="8" customWidth="1"/>
    <col min="14" max="16384" width="9.140625" style="8"/>
  </cols>
  <sheetData>
    <row r="1" spans="1:11" x14ac:dyDescent="0.2">
      <c r="I1" s="7" t="s">
        <v>29</v>
      </c>
    </row>
    <row r="3" spans="1:11" ht="12.75" customHeight="1" x14ac:dyDescent="0.2">
      <c r="C3" s="108" t="s">
        <v>28</v>
      </c>
      <c r="D3" s="108"/>
      <c r="E3" s="108"/>
      <c r="F3" s="90"/>
      <c r="G3" s="5"/>
    </row>
    <row r="4" spans="1:11" ht="12.75" customHeight="1" x14ac:dyDescent="0.2">
      <c r="C4" s="108"/>
      <c r="D4" s="108"/>
      <c r="E4" s="108"/>
      <c r="F4" s="90"/>
      <c r="G4" s="5"/>
      <c r="H4" s="4" t="s">
        <v>4</v>
      </c>
      <c r="I4" s="15"/>
    </row>
    <row r="5" spans="1:11" ht="12.75" customHeight="1" x14ac:dyDescent="0.2">
      <c r="C5" s="108"/>
      <c r="D5" s="108"/>
      <c r="E5" s="108"/>
      <c r="F5" s="90"/>
      <c r="G5" s="5"/>
    </row>
    <row r="7" spans="1:11" s="1" customFormat="1" ht="12" x14ac:dyDescent="0.2">
      <c r="A7" s="6" t="s">
        <v>0</v>
      </c>
      <c r="G7" s="6" t="s">
        <v>1</v>
      </c>
    </row>
    <row r="8" spans="1:11" s="1" customFormat="1" ht="14.25" customHeight="1" x14ac:dyDescent="0.2">
      <c r="A8" s="109"/>
      <c r="B8" s="109"/>
      <c r="C8" s="109"/>
      <c r="D8" s="109"/>
      <c r="G8" s="97"/>
      <c r="H8" s="97"/>
      <c r="I8" s="97"/>
    </row>
    <row r="10" spans="1:11" x14ac:dyDescent="0.2">
      <c r="H10" s="4" t="s">
        <v>114</v>
      </c>
      <c r="I10" s="9"/>
    </row>
    <row r="11" spans="1:11" x14ac:dyDescent="0.2">
      <c r="G11" s="9"/>
      <c r="H11" s="9"/>
      <c r="I11" s="9"/>
    </row>
    <row r="12" spans="1:11" x14ac:dyDescent="0.2">
      <c r="A12" s="2" t="s">
        <v>16</v>
      </c>
      <c r="B12" s="9"/>
      <c r="C12" s="4"/>
      <c r="G12" s="9"/>
      <c r="H12" s="4" t="s">
        <v>60</v>
      </c>
      <c r="I12" s="17"/>
    </row>
    <row r="13" spans="1:11" x14ac:dyDescent="0.2">
      <c r="A13" s="99" t="s">
        <v>17</v>
      </c>
      <c r="B13" s="99" t="s">
        <v>18</v>
      </c>
      <c r="C13" s="99" t="s">
        <v>2</v>
      </c>
      <c r="D13" s="99" t="s">
        <v>19</v>
      </c>
      <c r="E13" s="107" t="s">
        <v>139</v>
      </c>
      <c r="F13" s="107" t="s">
        <v>141</v>
      </c>
      <c r="G13" s="99" t="s">
        <v>8</v>
      </c>
      <c r="H13" s="100"/>
      <c r="I13" s="98" t="s">
        <v>142</v>
      </c>
      <c r="J13" s="18">
        <f>+Atributi!B11</f>
        <v>0</v>
      </c>
    </row>
    <row r="14" spans="1:11" ht="21" customHeight="1" x14ac:dyDescent="0.2">
      <c r="A14" s="99"/>
      <c r="B14" s="99"/>
      <c r="C14" s="99"/>
      <c r="D14" s="99"/>
      <c r="E14" s="107"/>
      <c r="F14" s="107"/>
      <c r="G14" s="70" t="s">
        <v>140</v>
      </c>
      <c r="H14" s="71" t="s">
        <v>5</v>
      </c>
      <c r="I14" s="98"/>
    </row>
    <row r="15" spans="1:11" x14ac:dyDescent="0.2">
      <c r="A15" s="70" t="s">
        <v>21</v>
      </c>
      <c r="B15" s="72" t="s">
        <v>22</v>
      </c>
      <c r="C15" s="73">
        <f>SUM(C16:C21)</f>
        <v>0</v>
      </c>
      <c r="D15" s="73">
        <f>SUM(D16:D21)</f>
        <v>0</v>
      </c>
      <c r="E15" s="73">
        <f>SUM(E16:E21)</f>
        <v>0</v>
      </c>
      <c r="F15" s="73">
        <f>SUM(F16:F21)</f>
        <v>0</v>
      </c>
      <c r="G15" s="73">
        <f>SUM(G16:G21)</f>
        <v>0</v>
      </c>
      <c r="H15" s="74">
        <f>IFERROR(G15/G25,0)</f>
        <v>0</v>
      </c>
      <c r="I15" s="73">
        <f>SUM(I16:I21)</f>
        <v>0</v>
      </c>
    </row>
    <row r="16" spans="1:11" x14ac:dyDescent="0.2">
      <c r="A16" s="11"/>
      <c r="B16" s="12"/>
      <c r="C16" s="91">
        <f>SUM(D16:G16)</f>
        <v>0</v>
      </c>
      <c r="D16" s="13"/>
      <c r="E16" s="13"/>
      <c r="F16" s="13"/>
      <c r="G16" s="13"/>
      <c r="H16" s="79" t="s">
        <v>3</v>
      </c>
      <c r="I16" s="14"/>
      <c r="K16" s="69" t="s">
        <v>143</v>
      </c>
    </row>
    <row r="17" spans="1:28" x14ac:dyDescent="0.2">
      <c r="A17" s="11"/>
      <c r="B17" s="12"/>
      <c r="C17" s="91">
        <f t="shared" ref="C17:C24" si="0">SUM(D17:G17)</f>
        <v>0</v>
      </c>
      <c r="D17" s="13"/>
      <c r="E17" s="13"/>
      <c r="F17" s="13"/>
      <c r="G17" s="13"/>
      <c r="H17" s="79" t="s">
        <v>3</v>
      </c>
      <c r="I17" s="14"/>
    </row>
    <row r="18" spans="1:28" x14ac:dyDescent="0.2">
      <c r="A18" s="11"/>
      <c r="B18" s="12"/>
      <c r="C18" s="91">
        <f>SUM(D18:G18)</f>
        <v>0</v>
      </c>
      <c r="D18" s="13"/>
      <c r="E18" s="13"/>
      <c r="F18" s="13"/>
      <c r="G18" s="13"/>
      <c r="H18" s="79" t="s">
        <v>3</v>
      </c>
      <c r="I18" s="14"/>
    </row>
    <row r="19" spans="1:28" x14ac:dyDescent="0.2">
      <c r="A19" s="11"/>
      <c r="B19" s="12"/>
      <c r="C19" s="91">
        <f t="shared" si="0"/>
        <v>0</v>
      </c>
      <c r="D19" s="13"/>
      <c r="E19" s="13"/>
      <c r="F19" s="13"/>
      <c r="G19" s="13"/>
      <c r="H19" s="79" t="s">
        <v>3</v>
      </c>
      <c r="I19" s="14"/>
    </row>
    <row r="20" spans="1:28" x14ac:dyDescent="0.2">
      <c r="A20" s="11"/>
      <c r="B20" s="12"/>
      <c r="C20" s="91">
        <f t="shared" si="0"/>
        <v>0</v>
      </c>
      <c r="D20" s="13"/>
      <c r="E20" s="13"/>
      <c r="F20" s="13"/>
      <c r="G20" s="13"/>
      <c r="H20" s="79" t="s">
        <v>3</v>
      </c>
      <c r="I20" s="14"/>
    </row>
    <row r="21" spans="1:28" x14ac:dyDescent="0.2">
      <c r="A21" s="11"/>
      <c r="B21" s="12"/>
      <c r="C21" s="91">
        <f t="shared" si="0"/>
        <v>0</v>
      </c>
      <c r="D21" s="13"/>
      <c r="E21" s="13"/>
      <c r="F21" s="13"/>
      <c r="G21" s="13"/>
      <c r="H21" s="79" t="s">
        <v>3</v>
      </c>
      <c r="I21" s="14"/>
    </row>
    <row r="22" spans="1:28" x14ac:dyDescent="0.2">
      <c r="A22" s="70" t="s">
        <v>23</v>
      </c>
      <c r="B22" s="72" t="s">
        <v>137</v>
      </c>
      <c r="C22" s="96">
        <f>SUM(D22:G22)</f>
        <v>0</v>
      </c>
      <c r="D22" s="73">
        <f>SUM(D23:D24)</f>
        <v>0</v>
      </c>
      <c r="E22" s="73">
        <f t="shared" ref="E22:G22" si="1">SUM(E23:E24)</f>
        <v>0</v>
      </c>
      <c r="F22" s="73">
        <f t="shared" si="1"/>
        <v>0</v>
      </c>
      <c r="G22" s="73">
        <f t="shared" si="1"/>
        <v>0</v>
      </c>
      <c r="H22" s="94">
        <f>IFERROR(G22/G25,0)</f>
        <v>0</v>
      </c>
      <c r="I22" s="14"/>
    </row>
    <row r="23" spans="1:28" x14ac:dyDescent="0.2">
      <c r="A23" s="93"/>
      <c r="B23" s="92"/>
      <c r="C23" s="91">
        <f t="shared" si="0"/>
        <v>0</v>
      </c>
      <c r="D23" s="95"/>
      <c r="E23" s="95"/>
      <c r="F23" s="95"/>
      <c r="G23" s="95"/>
      <c r="H23" s="79" t="s">
        <v>3</v>
      </c>
      <c r="I23" s="14"/>
    </row>
    <row r="24" spans="1:28" x14ac:dyDescent="0.2">
      <c r="A24" s="93"/>
      <c r="B24" s="92"/>
      <c r="C24" s="91">
        <f t="shared" si="0"/>
        <v>0</v>
      </c>
      <c r="D24" s="95"/>
      <c r="E24" s="95"/>
      <c r="F24" s="95"/>
      <c r="G24" s="95"/>
      <c r="H24" s="79" t="s">
        <v>3</v>
      </c>
      <c r="I24" s="14"/>
    </row>
    <row r="25" spans="1:28" x14ac:dyDescent="0.2">
      <c r="A25" s="70" t="s">
        <v>24</v>
      </c>
      <c r="B25" s="72" t="s">
        <v>26</v>
      </c>
      <c r="C25" s="73">
        <f>+C15+C22</f>
        <v>0</v>
      </c>
      <c r="D25" s="73">
        <f>+D15+D22</f>
        <v>0</v>
      </c>
      <c r="E25" s="73">
        <f>+E15+E22</f>
        <v>0</v>
      </c>
      <c r="F25" s="73">
        <f>+F15+F22</f>
        <v>0</v>
      </c>
      <c r="G25" s="73">
        <f>+G15+G22</f>
        <v>0</v>
      </c>
      <c r="H25" s="74">
        <v>1</v>
      </c>
      <c r="I25" s="75">
        <f>I15+I22</f>
        <v>0</v>
      </c>
    </row>
    <row r="26" spans="1:28" x14ac:dyDescent="0.2">
      <c r="A26" s="70" t="s">
        <v>24</v>
      </c>
      <c r="B26" s="72" t="s">
        <v>27</v>
      </c>
      <c r="C26" s="76">
        <v>1</v>
      </c>
      <c r="D26" s="77">
        <f>IFERROR(D25/C25,0)</f>
        <v>0</v>
      </c>
      <c r="E26" s="77">
        <f>IFERROR(E25/C25,0)</f>
        <v>0</v>
      </c>
      <c r="F26" s="77">
        <f>IFERROR(F25/D25,0)</f>
        <v>0</v>
      </c>
      <c r="G26" s="77">
        <f>IFERROR(G25/C25,0)</f>
        <v>0</v>
      </c>
      <c r="H26" s="78" t="s">
        <v>3</v>
      </c>
      <c r="I26" s="74">
        <f>IFERROR(I25/G25,0)</f>
        <v>0</v>
      </c>
    </row>
    <row r="27" spans="1:28" x14ac:dyDescent="0.2">
      <c r="A27" s="26"/>
      <c r="B27" s="27"/>
      <c r="C27" s="28"/>
      <c r="D27" s="28"/>
      <c r="E27" s="28"/>
      <c r="F27" s="28"/>
      <c r="G27" s="28"/>
      <c r="H27" s="28"/>
      <c r="I27" s="28"/>
    </row>
    <row r="28" spans="1:28" s="1" customFormat="1" ht="12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s="1" customFormat="1" ht="12.75" customHeight="1" x14ac:dyDescent="0.2">
      <c r="A29" s="23" t="s">
        <v>7</v>
      </c>
      <c r="B29" s="20"/>
      <c r="C29" s="20"/>
      <c r="D29" s="20"/>
      <c r="E29" s="20"/>
      <c r="F29" s="20"/>
      <c r="G29" s="20"/>
      <c r="H29" s="4" t="s">
        <v>60</v>
      </c>
      <c r="I29" s="17"/>
      <c r="J29" s="16"/>
      <c r="M29" s="3"/>
      <c r="N29" s="24"/>
      <c r="O29" s="24"/>
      <c r="P29" s="24"/>
      <c r="Q29" s="25"/>
      <c r="R29" s="16"/>
      <c r="S29" s="16"/>
    </row>
    <row r="30" spans="1:28" s="1" customFormat="1" ht="12.75" customHeight="1" x14ac:dyDescent="0.2">
      <c r="A30" s="101" t="s">
        <v>88</v>
      </c>
      <c r="B30" s="102"/>
      <c r="C30" s="102"/>
      <c r="D30" s="102"/>
      <c r="E30" s="102"/>
      <c r="F30" s="102"/>
      <c r="G30" s="102"/>
      <c r="H30" s="103"/>
      <c r="I30" s="29">
        <f>SUM(I31:I36)</f>
        <v>0</v>
      </c>
      <c r="J30" s="22"/>
      <c r="K30" s="22"/>
      <c r="L30" s="22"/>
      <c r="M30" s="22"/>
      <c r="N30" s="22"/>
      <c r="O30" s="22"/>
      <c r="P30" s="22"/>
      <c r="Q30" s="22"/>
      <c r="R30" s="16"/>
      <c r="S30" s="16"/>
    </row>
    <row r="31" spans="1:28" s="1" customFormat="1" ht="12.75" customHeight="1" x14ac:dyDescent="0.2">
      <c r="A31" s="104" t="s">
        <v>109</v>
      </c>
      <c r="B31" s="105"/>
      <c r="C31" s="105"/>
      <c r="D31" s="105"/>
      <c r="E31" s="105"/>
      <c r="F31" s="105"/>
      <c r="G31" s="105"/>
      <c r="H31" s="106"/>
      <c r="I31" s="30"/>
      <c r="J31" s="20"/>
      <c r="K31" s="22"/>
      <c r="L31" s="22"/>
      <c r="M31" s="22"/>
      <c r="N31" s="22"/>
      <c r="O31" s="22"/>
      <c r="P31" s="22"/>
      <c r="Q31" s="22"/>
      <c r="R31" s="16"/>
      <c r="S31" s="16"/>
    </row>
    <row r="32" spans="1:28" s="1" customFormat="1" ht="12.75" customHeight="1" x14ac:dyDescent="0.2">
      <c r="A32" s="104" t="s">
        <v>110</v>
      </c>
      <c r="B32" s="105"/>
      <c r="C32" s="105"/>
      <c r="D32" s="105"/>
      <c r="E32" s="105"/>
      <c r="F32" s="105"/>
      <c r="G32" s="105"/>
      <c r="H32" s="106"/>
      <c r="I32" s="30"/>
      <c r="J32" s="20"/>
      <c r="K32" s="22"/>
      <c r="L32" s="22"/>
      <c r="M32" s="22"/>
      <c r="N32" s="22"/>
      <c r="O32" s="22"/>
      <c r="P32" s="22"/>
      <c r="Q32" s="22"/>
      <c r="R32" s="16"/>
      <c r="S32" s="16"/>
    </row>
    <row r="33" spans="1:22" s="1" customFormat="1" ht="12.75" customHeight="1" x14ac:dyDescent="0.2">
      <c r="A33" s="104" t="s">
        <v>111</v>
      </c>
      <c r="B33" s="105"/>
      <c r="C33" s="105"/>
      <c r="D33" s="105"/>
      <c r="E33" s="105"/>
      <c r="F33" s="105"/>
      <c r="G33" s="105"/>
      <c r="H33" s="106"/>
      <c r="I33" s="30"/>
      <c r="J33" s="20"/>
      <c r="K33" s="22"/>
      <c r="L33" s="22"/>
      <c r="M33" s="22"/>
      <c r="N33" s="22"/>
      <c r="O33" s="22"/>
      <c r="P33" s="22"/>
      <c r="Q33" s="22"/>
      <c r="R33" s="16"/>
      <c r="S33" s="16"/>
    </row>
    <row r="34" spans="1:22" s="1" customFormat="1" ht="12.75" customHeight="1" x14ac:dyDescent="0.2">
      <c r="A34" s="104" t="s">
        <v>112</v>
      </c>
      <c r="B34" s="105"/>
      <c r="C34" s="105"/>
      <c r="D34" s="105"/>
      <c r="E34" s="105"/>
      <c r="F34" s="105"/>
      <c r="G34" s="105"/>
      <c r="H34" s="106"/>
      <c r="I34" s="30"/>
      <c r="J34" s="20"/>
      <c r="K34" s="22"/>
      <c r="L34" s="22"/>
      <c r="M34" s="22"/>
      <c r="N34" s="22"/>
      <c r="O34" s="22"/>
      <c r="P34" s="22"/>
      <c r="Q34" s="22"/>
      <c r="R34" s="16"/>
      <c r="S34" s="16"/>
    </row>
    <row r="35" spans="1:22" s="1" customFormat="1" ht="12.75" customHeight="1" x14ac:dyDescent="0.2">
      <c r="A35" s="104" t="s">
        <v>101</v>
      </c>
      <c r="B35" s="105"/>
      <c r="C35" s="105"/>
      <c r="D35" s="105"/>
      <c r="E35" s="105"/>
      <c r="F35" s="105"/>
      <c r="G35" s="105"/>
      <c r="H35" s="106"/>
      <c r="I35" s="30"/>
      <c r="J35" s="20"/>
      <c r="K35" s="22"/>
      <c r="L35" s="22"/>
      <c r="M35" s="22"/>
      <c r="N35" s="22"/>
      <c r="O35" s="22"/>
      <c r="P35" s="22"/>
      <c r="Q35" s="22"/>
      <c r="R35" s="16"/>
      <c r="S35" s="16"/>
    </row>
    <row r="36" spans="1:22" s="1" customFormat="1" ht="12.75" customHeight="1" x14ac:dyDescent="0.2">
      <c r="A36" s="104" t="s">
        <v>102</v>
      </c>
      <c r="B36" s="105"/>
      <c r="C36" s="105"/>
      <c r="D36" s="105"/>
      <c r="E36" s="105"/>
      <c r="F36" s="105"/>
      <c r="G36" s="105"/>
      <c r="H36" s="106"/>
      <c r="I36" s="30"/>
      <c r="J36" s="20"/>
      <c r="K36" s="22"/>
      <c r="L36" s="22"/>
      <c r="M36" s="22"/>
      <c r="N36" s="22"/>
      <c r="O36" s="22"/>
      <c r="P36" s="22"/>
      <c r="Q36" s="22"/>
      <c r="R36" s="16"/>
      <c r="S36" s="16"/>
    </row>
    <row r="37" spans="1:22" s="1" customFormat="1" ht="12.75" customHeight="1" x14ac:dyDescent="0.2">
      <c r="A37" s="101" t="s">
        <v>89</v>
      </c>
      <c r="B37" s="102"/>
      <c r="C37" s="102"/>
      <c r="D37" s="102"/>
      <c r="E37" s="102"/>
      <c r="F37" s="102"/>
      <c r="G37" s="102"/>
      <c r="H37" s="103"/>
      <c r="I37" s="29">
        <f>SUM(I38:I42)</f>
        <v>0</v>
      </c>
      <c r="J37" s="20"/>
      <c r="K37" s="22"/>
      <c r="L37" s="22"/>
      <c r="M37" s="22"/>
      <c r="N37" s="22"/>
      <c r="O37" s="22"/>
      <c r="P37" s="22"/>
      <c r="Q37" s="22"/>
      <c r="R37" s="16"/>
      <c r="S37" s="16"/>
    </row>
    <row r="38" spans="1:22" s="1" customFormat="1" ht="12.75" customHeight="1" x14ac:dyDescent="0.2">
      <c r="A38" s="104" t="s">
        <v>90</v>
      </c>
      <c r="B38" s="105"/>
      <c r="C38" s="105"/>
      <c r="D38" s="105"/>
      <c r="E38" s="105"/>
      <c r="F38" s="105"/>
      <c r="G38" s="105"/>
      <c r="H38" s="106"/>
      <c r="I38" s="30"/>
      <c r="J38" s="20"/>
      <c r="K38" s="22"/>
      <c r="L38" s="22"/>
      <c r="M38" s="22"/>
      <c r="N38" s="22"/>
      <c r="O38" s="22"/>
      <c r="P38" s="22"/>
      <c r="Q38" s="22"/>
      <c r="R38" s="16"/>
      <c r="S38" s="16"/>
    </row>
    <row r="39" spans="1:22" s="1" customFormat="1" ht="12.75" customHeight="1" x14ac:dyDescent="0.2">
      <c r="A39" s="104" t="s">
        <v>113</v>
      </c>
      <c r="B39" s="105"/>
      <c r="C39" s="105"/>
      <c r="D39" s="105"/>
      <c r="E39" s="105"/>
      <c r="F39" s="105"/>
      <c r="G39" s="105"/>
      <c r="H39" s="106"/>
      <c r="I39" s="30"/>
      <c r="J39" s="20"/>
      <c r="K39" s="2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" customFormat="1" ht="12.75" customHeight="1" x14ac:dyDescent="0.2">
      <c r="A40" s="104" t="s">
        <v>92</v>
      </c>
      <c r="B40" s="105"/>
      <c r="C40" s="105"/>
      <c r="D40" s="105"/>
      <c r="E40" s="105"/>
      <c r="F40" s="105"/>
      <c r="G40" s="105"/>
      <c r="H40" s="106"/>
      <c r="I40" s="30"/>
      <c r="J40" s="20"/>
      <c r="K40" s="2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" customFormat="1" ht="12.75" customHeight="1" x14ac:dyDescent="0.2">
      <c r="A41" s="104" t="s">
        <v>93</v>
      </c>
      <c r="B41" s="105"/>
      <c r="C41" s="105"/>
      <c r="D41" s="105"/>
      <c r="E41" s="105"/>
      <c r="F41" s="105"/>
      <c r="G41" s="105"/>
      <c r="H41" s="106"/>
      <c r="I41" s="30"/>
      <c r="K41" s="22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2" s="1" customFormat="1" ht="12.75" customHeight="1" x14ac:dyDescent="0.2">
      <c r="A42" s="42"/>
      <c r="B42" s="43"/>
      <c r="C42" s="43"/>
      <c r="D42" s="43"/>
      <c r="E42" s="43"/>
      <c r="F42" s="89"/>
      <c r="G42" s="43"/>
      <c r="H42" s="44"/>
      <c r="I42" s="30"/>
      <c r="K42" s="22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2" s="1" customFormat="1" ht="12.75" customHeight="1" x14ac:dyDescent="0.2">
      <c r="A43" s="101" t="s">
        <v>8</v>
      </c>
      <c r="B43" s="102"/>
      <c r="C43" s="102"/>
      <c r="D43" s="102"/>
      <c r="E43" s="102"/>
      <c r="F43" s="102"/>
      <c r="G43" s="102"/>
      <c r="H43" s="103"/>
      <c r="I43" s="29">
        <f>I44</f>
        <v>0</v>
      </c>
      <c r="K43" s="22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2" s="1" customFormat="1" ht="12.75" customHeight="1" x14ac:dyDescent="0.2">
      <c r="A44" s="104" t="s">
        <v>124</v>
      </c>
      <c r="B44" s="105"/>
      <c r="C44" s="105"/>
      <c r="D44" s="105"/>
      <c r="E44" s="105"/>
      <c r="F44" s="105"/>
      <c r="G44" s="105"/>
      <c r="H44" s="106"/>
      <c r="I44" s="30">
        <f>+G25</f>
        <v>0</v>
      </c>
      <c r="K44" s="22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2" s="1" customFormat="1" ht="12.75" customHeight="1" x14ac:dyDescent="0.2">
      <c r="A45" s="112" t="s">
        <v>2</v>
      </c>
      <c r="B45" s="113"/>
      <c r="C45" s="113"/>
      <c r="D45" s="113"/>
      <c r="E45" s="113"/>
      <c r="F45" s="113"/>
      <c r="G45" s="113"/>
      <c r="H45" s="114"/>
      <c r="I45" s="31">
        <f>I30+I37+I43</f>
        <v>0</v>
      </c>
      <c r="J45" s="20"/>
      <c r="K45" s="2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8" spans="1:22" ht="12.75" customHeight="1" x14ac:dyDescent="0.2">
      <c r="A48" s="101" t="s">
        <v>125</v>
      </c>
      <c r="B48" s="102"/>
      <c r="C48" s="102"/>
      <c r="D48" s="102"/>
      <c r="E48" s="102"/>
      <c r="F48" s="102"/>
      <c r="G48" s="102"/>
      <c r="H48" s="102"/>
      <c r="I48" s="103"/>
    </row>
    <row r="49" spans="1:20" ht="91.5" customHeight="1" x14ac:dyDescent="0.2">
      <c r="A49" s="110"/>
      <c r="B49" s="110"/>
      <c r="C49" s="110"/>
      <c r="D49" s="110"/>
      <c r="E49" s="110"/>
      <c r="F49" s="110"/>
      <c r="G49" s="110"/>
      <c r="H49" s="110"/>
      <c r="I49" s="110"/>
      <c r="K49" s="111" t="s">
        <v>136</v>
      </c>
      <c r="L49" s="111"/>
      <c r="M49" s="111"/>
      <c r="N49" s="111"/>
      <c r="O49" s="111"/>
      <c r="P49" s="111"/>
      <c r="Q49" s="111"/>
      <c r="R49" s="111"/>
      <c r="S49" s="111"/>
      <c r="T49" s="111"/>
    </row>
    <row r="50" spans="1:20" x14ac:dyDescent="0.2">
      <c r="K50" s="111"/>
      <c r="L50" s="111"/>
      <c r="M50" s="111"/>
      <c r="N50" s="111"/>
      <c r="O50" s="111"/>
      <c r="P50" s="111"/>
      <c r="Q50" s="111"/>
      <c r="R50" s="111"/>
      <c r="S50" s="111"/>
      <c r="T50" s="111"/>
    </row>
    <row r="51" spans="1:20" x14ac:dyDescent="0.2">
      <c r="K51" s="111"/>
      <c r="L51" s="111"/>
      <c r="M51" s="111"/>
      <c r="N51" s="111"/>
      <c r="O51" s="111"/>
      <c r="P51" s="111"/>
      <c r="Q51" s="111"/>
      <c r="R51" s="111"/>
      <c r="S51" s="111"/>
      <c r="T51" s="111"/>
    </row>
    <row r="52" spans="1:20" x14ac:dyDescent="0.2">
      <c r="K52" s="111"/>
      <c r="L52" s="111"/>
      <c r="M52" s="111"/>
      <c r="N52" s="111"/>
      <c r="O52" s="111"/>
      <c r="P52" s="111"/>
      <c r="Q52" s="111"/>
      <c r="R52" s="111"/>
      <c r="S52" s="111"/>
      <c r="T52" s="111"/>
    </row>
    <row r="53" spans="1:20" x14ac:dyDescent="0.2">
      <c r="K53" s="111"/>
      <c r="L53" s="111"/>
      <c r="M53" s="111"/>
      <c r="N53" s="111"/>
      <c r="O53" s="111"/>
      <c r="P53" s="111"/>
      <c r="Q53" s="111"/>
      <c r="R53" s="111"/>
      <c r="S53" s="111"/>
      <c r="T53" s="111"/>
    </row>
    <row r="54" spans="1:20" x14ac:dyDescent="0.2">
      <c r="K54" s="111"/>
      <c r="L54" s="111"/>
      <c r="M54" s="111"/>
      <c r="N54" s="111"/>
      <c r="O54" s="111"/>
      <c r="P54" s="111"/>
      <c r="Q54" s="111"/>
      <c r="R54" s="111"/>
      <c r="S54" s="111"/>
      <c r="T54" s="111"/>
    </row>
    <row r="55" spans="1:20" x14ac:dyDescent="0.2">
      <c r="K55" s="111"/>
      <c r="L55" s="111"/>
      <c r="M55" s="111"/>
      <c r="N55" s="111"/>
      <c r="O55" s="111"/>
      <c r="P55" s="111"/>
      <c r="Q55" s="111"/>
      <c r="R55" s="111"/>
      <c r="S55" s="111"/>
      <c r="T55" s="111"/>
    </row>
    <row r="56" spans="1:20" x14ac:dyDescent="0.2"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  <row r="57" spans="1:20" x14ac:dyDescent="0.2">
      <c r="K57" s="111"/>
      <c r="L57" s="111"/>
      <c r="M57" s="111"/>
      <c r="N57" s="111"/>
      <c r="O57" s="111"/>
      <c r="P57" s="111"/>
      <c r="Q57" s="111"/>
      <c r="R57" s="111"/>
      <c r="S57" s="111"/>
      <c r="T57" s="111"/>
    </row>
  </sheetData>
  <mergeCells count="29">
    <mergeCell ref="A48:I48"/>
    <mergeCell ref="A49:I49"/>
    <mergeCell ref="K49:T57"/>
    <mergeCell ref="A32:H32"/>
    <mergeCell ref="A33:H33"/>
    <mergeCell ref="A34:H34"/>
    <mergeCell ref="A45:H45"/>
    <mergeCell ref="A39:H39"/>
    <mergeCell ref="A40:H40"/>
    <mergeCell ref="A41:H41"/>
    <mergeCell ref="A35:H35"/>
    <mergeCell ref="A36:H36"/>
    <mergeCell ref="A37:H37"/>
    <mergeCell ref="A38:H38"/>
    <mergeCell ref="A43:H43"/>
    <mergeCell ref="A44:H44"/>
    <mergeCell ref="C3:E5"/>
    <mergeCell ref="A8:D8"/>
    <mergeCell ref="A13:A14"/>
    <mergeCell ref="B13:B14"/>
    <mergeCell ref="C13:C14"/>
    <mergeCell ref="D13:D14"/>
    <mergeCell ref="E13:E14"/>
    <mergeCell ref="G8:I8"/>
    <mergeCell ref="I13:I14"/>
    <mergeCell ref="G13:H13"/>
    <mergeCell ref="A30:H30"/>
    <mergeCell ref="A31:H31"/>
    <mergeCell ref="F13:F14"/>
  </mergeCells>
  <conditionalFormatting sqref="I12">
    <cfRule type="cellIs" dxfId="18" priority="6" operator="equal">
      <formula>""</formula>
    </cfRule>
  </conditionalFormatting>
  <conditionalFormatting sqref="I29">
    <cfRule type="cellIs" dxfId="17" priority="3" operator="equal">
      <formula>""</formula>
    </cfRule>
  </conditionalFormatting>
  <conditionalFormatting sqref="I4 A8:D8 G8:I8">
    <cfRule type="cellIs" dxfId="16" priority="2" operator="equal">
      <formula>""</formula>
    </cfRule>
  </conditionalFormatting>
  <conditionalFormatting sqref="I10">
    <cfRule type="cellIs" dxfId="15" priority="1" operator="equal">
      <formula>""</formula>
    </cfRule>
  </conditionalFormatting>
  <dataValidations count="2">
    <dataValidation type="list" allowBlank="1" showInputMessage="1" showErrorMessage="1" sqref="I12 I29" xr:uid="{39871F03-AAA6-4DFE-A110-CD5FAC3239AA}">
      <formula1>valuta</formula1>
    </dataValidation>
    <dataValidation type="list" allowBlank="1" showInputMessage="1" showErrorMessage="1" sqref="I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H15" formula="1"/>
    <ignoredError sqref="G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B70"/>
  <sheetViews>
    <sheetView showGridLines="0" zoomScaleNormal="100" workbookViewId="0">
      <selection activeCell="I4" sqref="I4"/>
    </sheetView>
  </sheetViews>
  <sheetFormatPr defaultColWidth="9.140625" defaultRowHeight="12.75" x14ac:dyDescent="0.2"/>
  <cols>
    <col min="1" max="1" width="4.7109375" style="8" customWidth="1"/>
    <col min="2" max="2" width="30.7109375" style="8" customWidth="1"/>
    <col min="3" max="7" width="13.7109375" style="8" customWidth="1"/>
    <col min="8" max="8" width="7.7109375" style="8" customWidth="1"/>
    <col min="9" max="9" width="13.7109375" style="8" customWidth="1"/>
    <col min="10" max="10" width="8.140625" style="8" customWidth="1"/>
    <col min="11" max="16384" width="9.140625" style="8"/>
  </cols>
  <sheetData>
    <row r="1" spans="1:23" x14ac:dyDescent="0.2">
      <c r="I1" s="7" t="s">
        <v>29</v>
      </c>
    </row>
    <row r="3" spans="1:23" ht="12.75" customHeight="1" x14ac:dyDescent="0.2">
      <c r="C3" s="108" t="s">
        <v>28</v>
      </c>
      <c r="D3" s="108"/>
      <c r="E3" s="108"/>
      <c r="F3" s="90"/>
      <c r="G3" s="5"/>
    </row>
    <row r="4" spans="1:23" ht="12.75" customHeight="1" x14ac:dyDescent="0.2">
      <c r="C4" s="108"/>
      <c r="D4" s="108"/>
      <c r="E4" s="108"/>
      <c r="F4" s="90"/>
      <c r="G4" s="5"/>
      <c r="H4" s="4" t="s">
        <v>4</v>
      </c>
      <c r="I4" s="15"/>
    </row>
    <row r="5" spans="1:23" ht="12.75" customHeight="1" x14ac:dyDescent="0.2">
      <c r="C5" s="108"/>
      <c r="D5" s="108"/>
      <c r="E5" s="108"/>
      <c r="F5" s="90"/>
      <c r="G5" s="5"/>
    </row>
    <row r="7" spans="1:23" s="1" customFormat="1" ht="12" x14ac:dyDescent="0.2">
      <c r="A7" s="6" t="s">
        <v>0</v>
      </c>
      <c r="G7" s="6" t="s">
        <v>1</v>
      </c>
    </row>
    <row r="8" spans="1:23" s="1" customFormat="1" ht="14.25" customHeight="1" x14ac:dyDescent="0.2">
      <c r="A8" s="109"/>
      <c r="B8" s="109"/>
      <c r="C8" s="109"/>
      <c r="D8" s="109"/>
      <c r="G8" s="97"/>
      <c r="H8" s="97"/>
      <c r="I8" s="97"/>
    </row>
    <row r="10" spans="1:23" x14ac:dyDescent="0.2">
      <c r="B10" s="19"/>
      <c r="H10" s="4" t="s">
        <v>114</v>
      </c>
      <c r="I10" s="9"/>
    </row>
    <row r="11" spans="1:23" x14ac:dyDescent="0.2">
      <c r="A11" s="2"/>
      <c r="B11" s="9"/>
      <c r="C11" s="9"/>
      <c r="D11" s="9"/>
      <c r="E11" s="9"/>
      <c r="F11" s="9"/>
      <c r="G11" s="9"/>
      <c r="H11" s="9"/>
      <c r="I11" s="9"/>
    </row>
    <row r="12" spans="1:23" s="1" customFormat="1" ht="12.75" customHeight="1" x14ac:dyDescent="0.2">
      <c r="A12" s="34" t="s">
        <v>94</v>
      </c>
      <c r="B12" s="34"/>
      <c r="C12" s="34"/>
      <c r="D12" s="34"/>
      <c r="E12" s="34"/>
      <c r="F12" s="34"/>
      <c r="G12" s="34"/>
      <c r="H12" s="4" t="s">
        <v>60</v>
      </c>
      <c r="I12" s="17"/>
      <c r="J12" s="34"/>
      <c r="M12" s="34"/>
      <c r="N12" s="25"/>
    </row>
    <row r="13" spans="1:23" s="1" customFormat="1" ht="12.75" customHeight="1" x14ac:dyDescent="0.2">
      <c r="A13" s="80" t="s">
        <v>9</v>
      </c>
      <c r="B13" s="118" t="s">
        <v>14</v>
      </c>
      <c r="C13" s="119"/>
      <c r="D13" s="119"/>
      <c r="E13" s="119"/>
      <c r="F13" s="119"/>
      <c r="G13" s="119"/>
      <c r="H13" s="120"/>
      <c r="I13" s="57"/>
      <c r="J13" s="8"/>
      <c r="L13" s="32"/>
      <c r="M13" s="32"/>
      <c r="N13" s="32"/>
      <c r="P13" s="16"/>
      <c r="Q13" s="16"/>
      <c r="R13" s="16"/>
      <c r="S13" s="16"/>
      <c r="T13" s="16"/>
      <c r="U13" s="16"/>
      <c r="V13" s="16"/>
      <c r="W13" s="16"/>
    </row>
    <row r="14" spans="1:23" s="1" customFormat="1" ht="12.75" customHeight="1" x14ac:dyDescent="0.2">
      <c r="A14" s="80" t="s">
        <v>10</v>
      </c>
      <c r="B14" s="118" t="s">
        <v>15</v>
      </c>
      <c r="C14" s="119"/>
      <c r="D14" s="119"/>
      <c r="E14" s="119"/>
      <c r="F14" s="119"/>
      <c r="G14" s="119"/>
      <c r="H14" s="120"/>
      <c r="I14" s="57"/>
      <c r="J14" s="8"/>
      <c r="K14" s="19"/>
      <c r="L14" s="32"/>
      <c r="M14" s="32"/>
      <c r="N14" s="32"/>
    </row>
    <row r="15" spans="1:23" s="1" customFormat="1" ht="12.75" customHeight="1" x14ac:dyDescent="0.2">
      <c r="A15" s="80" t="s">
        <v>11</v>
      </c>
      <c r="B15" s="121" t="s">
        <v>95</v>
      </c>
      <c r="C15" s="122"/>
      <c r="D15" s="122"/>
      <c r="E15" s="122"/>
      <c r="F15" s="122"/>
      <c r="G15" s="122"/>
      <c r="H15" s="123"/>
      <c r="I15" s="60">
        <f>I13+I14</f>
        <v>0</v>
      </c>
      <c r="J15" s="8"/>
      <c r="K15" s="85" t="str">
        <f>IF(I15=C36,"","C. Ukupni iznos projekta (prihvatljivi i neprihvatljivi troškovi) i Sveukupno u tablici Struktura ulaganja moraju biti jednaki.")</f>
        <v/>
      </c>
      <c r="L15" s="32"/>
      <c r="M15" s="32"/>
      <c r="N15" s="32"/>
    </row>
    <row r="16" spans="1:23" s="1" customFormat="1" ht="12.75" customHeight="1" x14ac:dyDescent="0.2">
      <c r="A16" s="80" t="s">
        <v>12</v>
      </c>
      <c r="B16" s="124" t="s">
        <v>96</v>
      </c>
      <c r="C16" s="125"/>
      <c r="D16" s="125"/>
      <c r="E16" s="125"/>
      <c r="F16" s="125"/>
      <c r="G16" s="125"/>
      <c r="H16" s="126"/>
      <c r="I16" s="57"/>
      <c r="J16" s="8"/>
      <c r="K16" s="86"/>
      <c r="L16" s="32"/>
      <c r="M16" s="32"/>
      <c r="N16" s="32"/>
      <c r="Q16" s="16"/>
      <c r="R16" s="16"/>
    </row>
    <row r="17" spans="1:28" s="1" customFormat="1" ht="12.75" customHeight="1" x14ac:dyDescent="0.2">
      <c r="A17" s="80" t="s">
        <v>13</v>
      </c>
      <c r="B17" s="124" t="s">
        <v>97</v>
      </c>
      <c r="C17" s="125"/>
      <c r="D17" s="125"/>
      <c r="E17" s="125"/>
      <c r="F17" s="125"/>
      <c r="G17" s="125"/>
      <c r="H17" s="126"/>
      <c r="I17" s="57"/>
      <c r="J17" s="8"/>
      <c r="K17" s="8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8" s="1" customFormat="1" ht="12.75" customHeight="1" x14ac:dyDescent="0.2">
      <c r="A18" s="80" t="s">
        <v>98</v>
      </c>
      <c r="B18" s="127" t="s">
        <v>135</v>
      </c>
      <c r="C18" s="128"/>
      <c r="D18" s="128"/>
      <c r="E18" s="128"/>
      <c r="F18" s="128"/>
      <c r="G18" s="128"/>
      <c r="H18" s="129"/>
      <c r="I18" s="58"/>
      <c r="J18" s="18" t="e">
        <f>I18/I17*100</f>
        <v>#DIV/0!</v>
      </c>
      <c r="K18" s="85" t="str">
        <f>IFERROR(IF(J18&gt;70,"F. Prihvatljivi iznos granta za HBOR može biti najviše do 70% predviđenog iznosa granta."," "),"")</f>
        <v/>
      </c>
      <c r="S18" s="86"/>
      <c r="V18" s="36"/>
      <c r="W18" s="36"/>
      <c r="X18" s="36"/>
      <c r="Y18" s="36"/>
      <c r="Z18" s="36"/>
      <c r="AA18" s="21"/>
      <c r="AB18" s="21"/>
    </row>
    <row r="19" spans="1:28" s="1" customFormat="1" ht="12.75" customHeight="1" x14ac:dyDescent="0.2">
      <c r="A19" s="80" t="s">
        <v>99</v>
      </c>
      <c r="B19" s="115" t="s">
        <v>134</v>
      </c>
      <c r="C19" s="116"/>
      <c r="D19" s="116"/>
      <c r="E19" s="116"/>
      <c r="F19" s="116"/>
      <c r="G19" s="116"/>
      <c r="H19" s="117"/>
      <c r="I19" s="61">
        <f>I15-I16-I18</f>
        <v>0</v>
      </c>
      <c r="J19" s="8"/>
      <c r="K19" s="87" t="s">
        <v>138</v>
      </c>
      <c r="L19" s="32"/>
      <c r="M19" s="32"/>
      <c r="N19" s="32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8" s="1" customFormat="1" ht="12.75" customHeight="1" x14ac:dyDescent="0.2">
      <c r="A20" s="65"/>
      <c r="B20" s="66"/>
      <c r="C20" s="66"/>
      <c r="D20" s="66"/>
      <c r="E20" s="66"/>
      <c r="F20" s="66"/>
      <c r="G20" s="66"/>
      <c r="H20" s="66"/>
      <c r="I20" s="67"/>
      <c r="J20" s="8"/>
      <c r="K20" s="85" t="str">
        <f>IF(I19=E36+F36+G36,"","G. Potrebno financirati kreditom i ukupan kredit (Kredit PB ili Kredit HBOR-a putem PB zbrojeno sa Kredit HBOR-a izravno) u tablici Strukturi ulaganja moraju biti jednaki.")</f>
        <v/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35"/>
      <c r="W20" s="35"/>
      <c r="X20" s="35"/>
      <c r="Y20" s="35"/>
      <c r="Z20" s="35"/>
    </row>
    <row r="21" spans="1:28" x14ac:dyDescent="0.2">
      <c r="A21" s="2"/>
      <c r="B21" s="64"/>
      <c r="C21" s="9"/>
      <c r="D21" s="9"/>
      <c r="E21" s="9"/>
      <c r="F21" s="9"/>
      <c r="G21" s="9"/>
      <c r="H21" s="9"/>
      <c r="I21" s="9"/>
      <c r="K21"/>
    </row>
    <row r="22" spans="1:28" x14ac:dyDescent="0.2">
      <c r="A22" s="2" t="s">
        <v>16</v>
      </c>
      <c r="B22" s="9"/>
      <c r="C22" s="4"/>
      <c r="D22" s="2"/>
      <c r="E22" s="9"/>
      <c r="F22" s="9"/>
      <c r="G22" s="9"/>
      <c r="H22" s="4" t="s">
        <v>60</v>
      </c>
      <c r="I22" s="17"/>
    </row>
    <row r="23" spans="1:28" ht="12.75" customHeight="1" x14ac:dyDescent="0.2">
      <c r="A23" s="99" t="s">
        <v>17</v>
      </c>
      <c r="B23" s="99" t="s">
        <v>18</v>
      </c>
      <c r="C23" s="99" t="s">
        <v>2</v>
      </c>
      <c r="D23" s="99" t="s">
        <v>19</v>
      </c>
      <c r="E23" s="107" t="s">
        <v>139</v>
      </c>
      <c r="F23" s="107" t="s">
        <v>141</v>
      </c>
      <c r="G23" s="99" t="s">
        <v>8</v>
      </c>
      <c r="H23" s="100"/>
      <c r="I23" s="98" t="s">
        <v>142</v>
      </c>
      <c r="J23" s="18">
        <f>+Atributi!B11</f>
        <v>0</v>
      </c>
    </row>
    <row r="24" spans="1:28" ht="24" customHeight="1" x14ac:dyDescent="0.2">
      <c r="A24" s="99"/>
      <c r="B24" s="99"/>
      <c r="C24" s="99"/>
      <c r="D24" s="99"/>
      <c r="E24" s="107"/>
      <c r="F24" s="107"/>
      <c r="G24" s="70" t="s">
        <v>140</v>
      </c>
      <c r="H24" s="71" t="s">
        <v>5</v>
      </c>
      <c r="I24" s="98"/>
    </row>
    <row r="25" spans="1:28" x14ac:dyDescent="0.2">
      <c r="A25" s="70" t="s">
        <v>21</v>
      </c>
      <c r="B25" s="72" t="s">
        <v>22</v>
      </c>
      <c r="C25" s="73">
        <f>SUM(C26:C32)</f>
        <v>0</v>
      </c>
      <c r="D25" s="73">
        <f>SUM(D26:D32)</f>
        <v>0</v>
      </c>
      <c r="E25" s="73">
        <f>SUM(E26:E32)</f>
        <v>0</v>
      </c>
      <c r="F25" s="73">
        <f>SUM(F26:F32)</f>
        <v>0</v>
      </c>
      <c r="G25" s="73">
        <f>SUM(G26:G32)</f>
        <v>0</v>
      </c>
      <c r="H25" s="74">
        <f>IFERROR(G25/G36,0)</f>
        <v>0</v>
      </c>
      <c r="I25" s="73">
        <f>SUM(I26:I32)</f>
        <v>0</v>
      </c>
      <c r="K25" s="21"/>
    </row>
    <row r="26" spans="1:28" x14ac:dyDescent="0.2">
      <c r="A26" s="11"/>
      <c r="B26" s="12"/>
      <c r="C26" s="91">
        <f>SUM(D26:G26)</f>
        <v>0</v>
      </c>
      <c r="D26" s="13"/>
      <c r="E26" s="13"/>
      <c r="F26" s="13"/>
      <c r="G26" s="13"/>
      <c r="H26" s="10" t="s">
        <v>3</v>
      </c>
      <c r="I26" s="14"/>
      <c r="K26" s="69" t="s">
        <v>143</v>
      </c>
    </row>
    <row r="27" spans="1:28" x14ac:dyDescent="0.2">
      <c r="A27" s="11"/>
      <c r="B27" s="12"/>
      <c r="C27" s="91">
        <f t="shared" ref="C27:C35" si="0">SUM(D27:G27)</f>
        <v>0</v>
      </c>
      <c r="D27" s="13"/>
      <c r="E27" s="13"/>
      <c r="F27" s="13"/>
      <c r="G27" s="13"/>
      <c r="H27" s="10" t="s">
        <v>3</v>
      </c>
      <c r="I27" s="14"/>
    </row>
    <row r="28" spans="1:28" x14ac:dyDescent="0.2">
      <c r="A28" s="11"/>
      <c r="B28" s="12"/>
      <c r="C28" s="91">
        <f t="shared" si="0"/>
        <v>0</v>
      </c>
      <c r="D28" s="13"/>
      <c r="E28" s="13"/>
      <c r="F28" s="13"/>
      <c r="G28" s="13"/>
      <c r="H28" s="10" t="s">
        <v>3</v>
      </c>
      <c r="I28" s="14"/>
    </row>
    <row r="29" spans="1:28" x14ac:dyDescent="0.2">
      <c r="A29" s="11"/>
      <c r="B29" s="12"/>
      <c r="C29" s="91">
        <f t="shared" si="0"/>
        <v>0</v>
      </c>
      <c r="D29" s="13"/>
      <c r="E29" s="13"/>
      <c r="F29" s="13"/>
      <c r="G29" s="13"/>
      <c r="H29" s="10" t="s">
        <v>3</v>
      </c>
      <c r="I29" s="14"/>
    </row>
    <row r="30" spans="1:28" x14ac:dyDescent="0.2">
      <c r="A30" s="11"/>
      <c r="B30" s="12"/>
      <c r="C30" s="91">
        <f t="shared" si="0"/>
        <v>0</v>
      </c>
      <c r="D30" s="13"/>
      <c r="E30" s="13"/>
      <c r="F30" s="13"/>
      <c r="G30" s="13"/>
      <c r="H30" s="10" t="s">
        <v>3</v>
      </c>
      <c r="I30" s="14"/>
    </row>
    <row r="31" spans="1:28" x14ac:dyDescent="0.2">
      <c r="A31" s="11"/>
      <c r="B31" s="12"/>
      <c r="C31" s="91">
        <f t="shared" si="0"/>
        <v>0</v>
      </c>
      <c r="D31" s="13"/>
      <c r="E31" s="13"/>
      <c r="F31" s="13"/>
      <c r="G31" s="13"/>
      <c r="H31" s="10" t="s">
        <v>3</v>
      </c>
      <c r="I31" s="14"/>
    </row>
    <row r="32" spans="1:28" x14ac:dyDescent="0.2">
      <c r="A32" s="11"/>
      <c r="B32" s="12"/>
      <c r="C32" s="91">
        <f t="shared" si="0"/>
        <v>0</v>
      </c>
      <c r="D32" s="13"/>
      <c r="E32" s="13"/>
      <c r="F32" s="13"/>
      <c r="G32" s="13"/>
      <c r="H32" s="10" t="s">
        <v>3</v>
      </c>
      <c r="I32" s="14"/>
    </row>
    <row r="33" spans="1:28" x14ac:dyDescent="0.2">
      <c r="A33" s="88" t="s">
        <v>23</v>
      </c>
      <c r="B33" s="72" t="s">
        <v>25</v>
      </c>
      <c r="C33" s="96">
        <f t="shared" si="0"/>
        <v>0</v>
      </c>
      <c r="D33" s="96">
        <f>SUM(D34:D35)</f>
        <v>0</v>
      </c>
      <c r="E33" s="96">
        <f t="shared" ref="E33:G33" si="1">SUM(E34:E35)</f>
        <v>0</v>
      </c>
      <c r="F33" s="96">
        <f t="shared" si="1"/>
        <v>0</v>
      </c>
      <c r="G33" s="96">
        <f t="shared" si="1"/>
        <v>0</v>
      </c>
      <c r="H33" s="94">
        <f>IFERROR(G33/G36,0)</f>
        <v>0</v>
      </c>
      <c r="I33" s="81"/>
    </row>
    <row r="34" spans="1:28" x14ac:dyDescent="0.2">
      <c r="A34" s="93"/>
      <c r="B34" s="92"/>
      <c r="C34" s="91">
        <f t="shared" si="0"/>
        <v>0</v>
      </c>
      <c r="D34" s="68"/>
      <c r="E34" s="68"/>
      <c r="F34" s="68"/>
      <c r="G34" s="68"/>
      <c r="H34" s="79"/>
      <c r="I34" s="81"/>
    </row>
    <row r="35" spans="1:28" x14ac:dyDescent="0.2">
      <c r="A35" s="93"/>
      <c r="B35" s="92"/>
      <c r="C35" s="91">
        <f t="shared" si="0"/>
        <v>0</v>
      </c>
      <c r="D35" s="68"/>
      <c r="E35" s="68"/>
      <c r="F35" s="68"/>
      <c r="G35" s="68"/>
      <c r="H35" s="79"/>
      <c r="I35" s="81"/>
    </row>
    <row r="36" spans="1:28" x14ac:dyDescent="0.2">
      <c r="A36" s="70" t="s">
        <v>24</v>
      </c>
      <c r="B36" s="72" t="s">
        <v>26</v>
      </c>
      <c r="C36" s="63">
        <f>+C25+C33</f>
        <v>0</v>
      </c>
      <c r="D36" s="73">
        <f>+D25+D33</f>
        <v>0</v>
      </c>
      <c r="E36" s="73">
        <f>+E25+E33</f>
        <v>0</v>
      </c>
      <c r="F36" s="73">
        <f>+F25+F33</f>
        <v>0</v>
      </c>
      <c r="G36" s="62">
        <f>+G25+G33</f>
        <v>0</v>
      </c>
      <c r="H36" s="74">
        <v>1</v>
      </c>
      <c r="I36" s="75">
        <f>I25+I33</f>
        <v>0</v>
      </c>
    </row>
    <row r="37" spans="1:28" x14ac:dyDescent="0.2">
      <c r="A37" s="70" t="s">
        <v>24</v>
      </c>
      <c r="B37" s="72" t="s">
        <v>27</v>
      </c>
      <c r="C37" s="76">
        <v>1</v>
      </c>
      <c r="D37" s="77">
        <f>IFERROR(D36/C36,0)</f>
        <v>0</v>
      </c>
      <c r="E37" s="77">
        <f>IFERROR(E36/C36,0)</f>
        <v>0</v>
      </c>
      <c r="F37" s="77">
        <f>IFERROR(F36/D36,0)</f>
        <v>0</v>
      </c>
      <c r="G37" s="77">
        <f>IFERROR(G36/C36,0)</f>
        <v>0</v>
      </c>
      <c r="H37" s="78" t="s">
        <v>3</v>
      </c>
      <c r="I37" s="82">
        <f>IFERROR(I36/G36,0)</f>
        <v>0</v>
      </c>
    </row>
    <row r="38" spans="1:28" x14ac:dyDescent="0.2">
      <c r="A38" s="26"/>
      <c r="B38" s="27"/>
      <c r="C38" s="28"/>
      <c r="D38" s="28"/>
      <c r="E38" s="28"/>
      <c r="F38" s="28"/>
      <c r="G38" s="28"/>
      <c r="H38" s="28"/>
      <c r="I38" s="28"/>
    </row>
    <row r="39" spans="1:28" s="1" customFormat="1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1" customFormat="1" ht="12.75" customHeight="1" x14ac:dyDescent="0.2">
      <c r="A40" s="23" t="s">
        <v>7</v>
      </c>
      <c r="B40" s="20"/>
      <c r="C40" s="20"/>
      <c r="D40" s="20"/>
      <c r="E40" s="20"/>
      <c r="F40" s="20"/>
      <c r="G40" s="20"/>
      <c r="H40" s="4" t="s">
        <v>60</v>
      </c>
      <c r="I40" s="17"/>
      <c r="J40" s="16"/>
      <c r="M40" s="3"/>
      <c r="N40" s="24"/>
      <c r="O40" s="24"/>
      <c r="P40" s="24"/>
      <c r="Q40" s="25"/>
      <c r="R40" s="16"/>
      <c r="S40" s="16"/>
    </row>
    <row r="41" spans="1:28" s="1" customFormat="1" ht="12.75" customHeight="1" x14ac:dyDescent="0.2">
      <c r="A41" s="101" t="s">
        <v>106</v>
      </c>
      <c r="B41" s="102"/>
      <c r="C41" s="102"/>
      <c r="D41" s="102"/>
      <c r="E41" s="102"/>
      <c r="F41" s="102"/>
      <c r="G41" s="102"/>
      <c r="H41" s="103"/>
      <c r="I41" s="29">
        <f>SUM(I42:I47)</f>
        <v>0</v>
      </c>
      <c r="J41" s="22"/>
      <c r="K41" s="22"/>
      <c r="L41" s="22"/>
      <c r="M41" s="22"/>
      <c r="N41" s="22"/>
      <c r="O41" s="22"/>
      <c r="P41" s="22"/>
      <c r="Q41" s="22"/>
      <c r="R41" s="16"/>
      <c r="S41" s="16"/>
    </row>
    <row r="42" spans="1:28" s="1" customFormat="1" ht="12.75" customHeight="1" x14ac:dyDescent="0.2">
      <c r="A42" s="104" t="s">
        <v>109</v>
      </c>
      <c r="B42" s="105"/>
      <c r="C42" s="105"/>
      <c r="D42" s="105"/>
      <c r="E42" s="105"/>
      <c r="F42" s="105"/>
      <c r="G42" s="105"/>
      <c r="H42" s="106"/>
      <c r="I42" s="30"/>
      <c r="J42" s="22"/>
      <c r="K42" s="22"/>
      <c r="L42" s="22"/>
      <c r="M42" s="22"/>
      <c r="N42" s="22"/>
      <c r="O42" s="22"/>
      <c r="P42" s="22"/>
      <c r="Q42" s="22"/>
      <c r="R42" s="16"/>
      <c r="S42" s="16"/>
    </row>
    <row r="43" spans="1:28" s="1" customFormat="1" ht="12.75" customHeight="1" x14ac:dyDescent="0.2">
      <c r="A43" s="104" t="s">
        <v>110</v>
      </c>
      <c r="B43" s="105"/>
      <c r="C43" s="105"/>
      <c r="D43" s="105"/>
      <c r="E43" s="105"/>
      <c r="F43" s="105"/>
      <c r="G43" s="105"/>
      <c r="H43" s="106"/>
      <c r="I43" s="30"/>
      <c r="J43" s="22"/>
      <c r="K43" s="22"/>
      <c r="L43" s="22"/>
      <c r="M43" s="22"/>
      <c r="N43" s="22"/>
      <c r="O43" s="22"/>
      <c r="P43" s="22"/>
      <c r="Q43" s="22"/>
      <c r="R43" s="16"/>
      <c r="S43" s="16"/>
    </row>
    <row r="44" spans="1:28" s="1" customFormat="1" ht="12.75" customHeight="1" x14ac:dyDescent="0.2">
      <c r="A44" s="104" t="s">
        <v>111</v>
      </c>
      <c r="B44" s="105"/>
      <c r="C44" s="105"/>
      <c r="D44" s="105"/>
      <c r="E44" s="105"/>
      <c r="F44" s="105"/>
      <c r="G44" s="105"/>
      <c r="H44" s="106"/>
      <c r="I44" s="30"/>
      <c r="J44" s="22"/>
      <c r="K44" s="22"/>
      <c r="L44" s="22"/>
      <c r="M44" s="22"/>
      <c r="N44" s="22"/>
      <c r="O44" s="22"/>
      <c r="P44" s="22"/>
      <c r="Q44" s="22"/>
      <c r="R44" s="16"/>
      <c r="S44" s="16"/>
    </row>
    <row r="45" spans="1:28" s="1" customFormat="1" ht="12.75" customHeight="1" x14ac:dyDescent="0.2">
      <c r="A45" s="104" t="s">
        <v>112</v>
      </c>
      <c r="B45" s="105"/>
      <c r="C45" s="105"/>
      <c r="D45" s="105"/>
      <c r="E45" s="105"/>
      <c r="F45" s="105"/>
      <c r="G45" s="105"/>
      <c r="H45" s="106"/>
      <c r="I45" s="30"/>
      <c r="J45" s="22"/>
      <c r="K45" s="22"/>
      <c r="L45" s="22"/>
      <c r="M45" s="22"/>
      <c r="N45" s="22"/>
      <c r="O45" s="22"/>
      <c r="P45" s="22"/>
      <c r="Q45" s="22"/>
      <c r="R45" s="16"/>
      <c r="S45" s="16"/>
    </row>
    <row r="46" spans="1:28" s="1" customFormat="1" ht="12.75" customHeight="1" x14ac:dyDescent="0.2">
      <c r="A46" s="104" t="s">
        <v>101</v>
      </c>
      <c r="B46" s="105"/>
      <c r="C46" s="105"/>
      <c r="D46" s="105"/>
      <c r="E46" s="105"/>
      <c r="F46" s="105"/>
      <c r="G46" s="105"/>
      <c r="H46" s="106"/>
      <c r="I46" s="30"/>
      <c r="J46" s="22"/>
      <c r="K46" s="22"/>
      <c r="L46" s="22"/>
      <c r="M46" s="22"/>
      <c r="N46" s="22"/>
      <c r="O46" s="22"/>
      <c r="P46" s="22"/>
      <c r="Q46" s="22"/>
      <c r="R46" s="16"/>
      <c r="S46" s="16"/>
    </row>
    <row r="47" spans="1:28" s="1" customFormat="1" ht="12.75" customHeight="1" x14ac:dyDescent="0.2">
      <c r="A47" s="104" t="s">
        <v>102</v>
      </c>
      <c r="B47" s="105"/>
      <c r="C47" s="105"/>
      <c r="D47" s="105"/>
      <c r="E47" s="105"/>
      <c r="F47" s="105"/>
      <c r="G47" s="105"/>
      <c r="H47" s="106"/>
      <c r="I47" s="30"/>
      <c r="J47" s="22"/>
      <c r="K47" s="22"/>
      <c r="L47" s="22"/>
      <c r="M47" s="22"/>
      <c r="N47" s="22"/>
      <c r="O47" s="22"/>
      <c r="P47" s="22"/>
      <c r="Q47" s="22"/>
      <c r="R47" s="16"/>
      <c r="S47" s="16"/>
    </row>
    <row r="48" spans="1:28" s="1" customFormat="1" ht="12.75" customHeight="1" x14ac:dyDescent="0.2">
      <c r="A48" s="101" t="s">
        <v>107</v>
      </c>
      <c r="B48" s="102"/>
      <c r="C48" s="102"/>
      <c r="D48" s="102"/>
      <c r="E48" s="102"/>
      <c r="F48" s="102"/>
      <c r="G48" s="102"/>
      <c r="H48" s="103"/>
      <c r="I48" s="29"/>
      <c r="J48" s="22"/>
      <c r="K48" s="22"/>
      <c r="L48" s="22"/>
      <c r="M48" s="22"/>
      <c r="N48" s="22"/>
      <c r="O48" s="22"/>
      <c r="P48" s="22"/>
      <c r="Q48" s="22"/>
      <c r="R48" s="16"/>
      <c r="S48" s="16"/>
    </row>
    <row r="49" spans="1:22" s="1" customFormat="1" ht="12.75" customHeight="1" x14ac:dyDescent="0.2">
      <c r="A49" s="104" t="s">
        <v>108</v>
      </c>
      <c r="B49" s="105"/>
      <c r="C49" s="105"/>
      <c r="D49" s="105"/>
      <c r="E49" s="105"/>
      <c r="F49" s="105"/>
      <c r="G49" s="105"/>
      <c r="H49" s="106"/>
      <c r="I49" s="30"/>
      <c r="J49" s="20"/>
      <c r="K49" s="22"/>
      <c r="L49" s="22"/>
      <c r="M49" s="22"/>
      <c r="N49" s="22"/>
      <c r="O49" s="22"/>
      <c r="P49" s="22"/>
      <c r="Q49" s="22"/>
      <c r="R49" s="16"/>
      <c r="S49" s="16"/>
    </row>
    <row r="50" spans="1:22" s="1" customFormat="1" ht="12.75" customHeight="1" x14ac:dyDescent="0.2">
      <c r="A50" s="104" t="s">
        <v>100</v>
      </c>
      <c r="B50" s="105"/>
      <c r="C50" s="105"/>
      <c r="D50" s="105"/>
      <c r="E50" s="105"/>
      <c r="F50" s="105"/>
      <c r="G50" s="105"/>
      <c r="H50" s="106"/>
      <c r="I50" s="37"/>
      <c r="J50" s="22"/>
      <c r="K50" s="22"/>
      <c r="L50" s="22"/>
      <c r="M50" s="22"/>
      <c r="N50" s="22"/>
      <c r="O50" s="22"/>
      <c r="P50" s="22"/>
      <c r="Q50" s="22"/>
      <c r="R50" s="16"/>
      <c r="S50" s="16"/>
    </row>
    <row r="51" spans="1:22" s="1" customFormat="1" ht="12.75" customHeight="1" x14ac:dyDescent="0.2">
      <c r="A51" s="101" t="s">
        <v>89</v>
      </c>
      <c r="B51" s="102"/>
      <c r="C51" s="102"/>
      <c r="D51" s="102"/>
      <c r="E51" s="102"/>
      <c r="F51" s="102"/>
      <c r="G51" s="102"/>
      <c r="H51" s="103"/>
      <c r="I51" s="29">
        <f>SUM(I52:I55)</f>
        <v>0</v>
      </c>
      <c r="J51" s="22"/>
      <c r="K51" s="22"/>
      <c r="L51" s="22"/>
      <c r="M51" s="22"/>
      <c r="N51" s="22"/>
      <c r="O51" s="22"/>
      <c r="P51" s="22"/>
      <c r="Q51" s="22"/>
      <c r="R51" s="16"/>
      <c r="S51" s="16"/>
    </row>
    <row r="52" spans="1:22" s="1" customFormat="1" ht="12.75" customHeight="1" x14ac:dyDescent="0.2">
      <c r="A52" s="104" t="s">
        <v>91</v>
      </c>
      <c r="B52" s="105"/>
      <c r="C52" s="105"/>
      <c r="D52" s="105"/>
      <c r="E52" s="105"/>
      <c r="F52" s="105"/>
      <c r="G52" s="105"/>
      <c r="H52" s="106"/>
      <c r="I52" s="30"/>
      <c r="J52" s="22"/>
      <c r="K52" s="2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" customFormat="1" ht="12.75" customHeight="1" x14ac:dyDescent="0.2">
      <c r="A53" s="104" t="s">
        <v>92</v>
      </c>
      <c r="B53" s="105"/>
      <c r="C53" s="105"/>
      <c r="D53" s="105"/>
      <c r="E53" s="105"/>
      <c r="F53" s="105"/>
      <c r="G53" s="105"/>
      <c r="H53" s="106"/>
      <c r="I53" s="30"/>
      <c r="J53" s="22"/>
      <c r="K53" s="2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" customFormat="1" ht="12.75" customHeight="1" x14ac:dyDescent="0.2">
      <c r="A54" s="104" t="s">
        <v>93</v>
      </c>
      <c r="B54" s="105"/>
      <c r="C54" s="105"/>
      <c r="D54" s="105"/>
      <c r="E54" s="105"/>
      <c r="F54" s="105"/>
      <c r="G54" s="105"/>
      <c r="H54" s="106"/>
      <c r="I54" s="30"/>
      <c r="J54" s="22"/>
      <c r="K54" s="22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2" s="1" customFormat="1" ht="12.75" customHeight="1" x14ac:dyDescent="0.2">
      <c r="A55" s="45"/>
      <c r="B55" s="46"/>
      <c r="C55" s="46"/>
      <c r="D55" s="46"/>
      <c r="E55" s="46"/>
      <c r="F55" s="89"/>
      <c r="G55" s="46"/>
      <c r="H55" s="47"/>
      <c r="I55" s="30"/>
      <c r="J55" s="22"/>
      <c r="K55" s="22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2" s="1" customFormat="1" ht="12.75" customHeight="1" x14ac:dyDescent="0.2">
      <c r="A56" s="101" t="s">
        <v>8</v>
      </c>
      <c r="B56" s="102"/>
      <c r="C56" s="102"/>
      <c r="D56" s="102"/>
      <c r="E56" s="102"/>
      <c r="F56" s="102"/>
      <c r="G56" s="102"/>
      <c r="H56" s="103"/>
      <c r="I56" s="29">
        <f>I57</f>
        <v>0</v>
      </c>
      <c r="J56" s="22"/>
      <c r="K56" s="22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2" s="1" customFormat="1" ht="12.75" customHeight="1" x14ac:dyDescent="0.2">
      <c r="A57" s="104" t="s">
        <v>124</v>
      </c>
      <c r="B57" s="105"/>
      <c r="C57" s="105"/>
      <c r="D57" s="105"/>
      <c r="E57" s="105"/>
      <c r="F57" s="105"/>
      <c r="G57" s="105"/>
      <c r="H57" s="106"/>
      <c r="I57" s="30">
        <f>+G36</f>
        <v>0</v>
      </c>
      <c r="J57" s="22"/>
      <c r="K57" s="2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" customFormat="1" ht="12.75" customHeight="1" x14ac:dyDescent="0.2">
      <c r="A58" s="112" t="s">
        <v>2</v>
      </c>
      <c r="B58" s="113"/>
      <c r="C58" s="113"/>
      <c r="D58" s="113"/>
      <c r="E58" s="113"/>
      <c r="F58" s="113"/>
      <c r="G58" s="113"/>
      <c r="H58" s="114"/>
      <c r="I58" s="31">
        <f>I41+I51+I56</f>
        <v>0</v>
      </c>
      <c r="J58" s="22"/>
      <c r="K58" s="2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1" customFormat="1" ht="12.75" customHeight="1" x14ac:dyDescent="0.2">
      <c r="A59" s="83"/>
      <c r="B59" s="83"/>
      <c r="C59" s="83"/>
      <c r="D59" s="83"/>
      <c r="E59" s="83"/>
      <c r="F59" s="83"/>
      <c r="G59" s="83"/>
      <c r="H59" s="83"/>
      <c r="I59" s="84"/>
      <c r="J59" s="22"/>
      <c r="K59" s="2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x14ac:dyDescent="0.2"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12.75" customHeight="1" x14ac:dyDescent="0.2">
      <c r="A61" s="101" t="s">
        <v>125</v>
      </c>
      <c r="B61" s="102"/>
      <c r="C61" s="102"/>
      <c r="D61" s="102"/>
      <c r="E61" s="102"/>
      <c r="F61" s="102"/>
      <c r="G61" s="102"/>
      <c r="H61" s="102"/>
      <c r="I61" s="103"/>
    </row>
    <row r="62" spans="1:22" ht="91.5" customHeight="1" x14ac:dyDescent="0.2">
      <c r="A62" s="110"/>
      <c r="B62" s="110"/>
      <c r="C62" s="110"/>
      <c r="D62" s="110"/>
      <c r="E62" s="110"/>
      <c r="F62" s="110"/>
      <c r="G62" s="110"/>
      <c r="H62" s="110"/>
      <c r="I62" s="110"/>
      <c r="K62" s="111" t="s">
        <v>136</v>
      </c>
      <c r="L62" s="111"/>
      <c r="M62" s="111"/>
      <c r="N62" s="111"/>
      <c r="O62" s="111"/>
      <c r="P62" s="111"/>
      <c r="Q62" s="111"/>
      <c r="R62" s="111"/>
      <c r="S62" s="111"/>
      <c r="T62" s="111"/>
    </row>
    <row r="63" spans="1:22" x14ac:dyDescent="0.2">
      <c r="K63" s="111"/>
      <c r="L63" s="111"/>
      <c r="M63" s="111"/>
      <c r="N63" s="111"/>
      <c r="O63" s="111"/>
      <c r="P63" s="111"/>
      <c r="Q63" s="111"/>
      <c r="R63" s="111"/>
      <c r="S63" s="111"/>
      <c r="T63" s="111"/>
    </row>
    <row r="64" spans="1:22" x14ac:dyDescent="0.2">
      <c r="K64" s="111"/>
      <c r="L64" s="111"/>
      <c r="M64" s="111"/>
      <c r="N64" s="111"/>
      <c r="O64" s="111"/>
      <c r="P64" s="111"/>
      <c r="Q64" s="111"/>
      <c r="R64" s="111"/>
      <c r="S64" s="111"/>
      <c r="T64" s="111"/>
    </row>
    <row r="65" spans="11:20" x14ac:dyDescent="0.2">
      <c r="K65" s="111"/>
      <c r="L65" s="111"/>
      <c r="M65" s="111"/>
      <c r="N65" s="111"/>
      <c r="O65" s="111"/>
      <c r="P65" s="111"/>
      <c r="Q65" s="111"/>
      <c r="R65" s="111"/>
      <c r="S65" s="111"/>
      <c r="T65" s="111"/>
    </row>
    <row r="66" spans="11:20" x14ac:dyDescent="0.2">
      <c r="K66" s="111"/>
      <c r="L66" s="111"/>
      <c r="M66" s="111"/>
      <c r="N66" s="111"/>
      <c r="O66" s="111"/>
      <c r="P66" s="111"/>
      <c r="Q66" s="111"/>
      <c r="R66" s="111"/>
      <c r="S66" s="111"/>
      <c r="T66" s="111"/>
    </row>
    <row r="67" spans="11:20" x14ac:dyDescent="0.2">
      <c r="K67" s="111"/>
      <c r="L67" s="111"/>
      <c r="M67" s="111"/>
      <c r="N67" s="111"/>
      <c r="O67" s="111"/>
      <c r="P67" s="111"/>
      <c r="Q67" s="111"/>
      <c r="R67" s="111"/>
      <c r="S67" s="111"/>
      <c r="T67" s="111"/>
    </row>
    <row r="68" spans="11:20" x14ac:dyDescent="0.2">
      <c r="K68" s="111"/>
      <c r="L68" s="111"/>
      <c r="M68" s="111"/>
      <c r="N68" s="111"/>
      <c r="O68" s="111"/>
      <c r="P68" s="111"/>
      <c r="Q68" s="111"/>
      <c r="R68" s="111"/>
      <c r="S68" s="111"/>
      <c r="T68" s="111"/>
    </row>
    <row r="69" spans="11:20" x14ac:dyDescent="0.2">
      <c r="K69" s="111"/>
      <c r="L69" s="111"/>
      <c r="M69" s="111"/>
      <c r="N69" s="111"/>
      <c r="O69" s="111"/>
      <c r="P69" s="111"/>
      <c r="Q69" s="111"/>
      <c r="R69" s="111"/>
      <c r="S69" s="111"/>
      <c r="T69" s="111"/>
    </row>
    <row r="70" spans="11:20" x14ac:dyDescent="0.2">
      <c r="K70" s="111"/>
      <c r="L70" s="111"/>
      <c r="M70" s="111"/>
      <c r="N70" s="111"/>
      <c r="O70" s="111"/>
      <c r="P70" s="111"/>
      <c r="Q70" s="111"/>
      <c r="R70" s="111"/>
      <c r="S70" s="111"/>
      <c r="T70" s="111"/>
    </row>
  </sheetData>
  <mergeCells count="38">
    <mergeCell ref="B18:H18"/>
    <mergeCell ref="A56:H56"/>
    <mergeCell ref="C3:E5"/>
    <mergeCell ref="A8:D8"/>
    <mergeCell ref="G8:I8"/>
    <mergeCell ref="A23:A24"/>
    <mergeCell ref="B23:B24"/>
    <mergeCell ref="C23:C24"/>
    <mergeCell ref="D23:D24"/>
    <mergeCell ref="E23:E24"/>
    <mergeCell ref="G23:H23"/>
    <mergeCell ref="I23:I24"/>
    <mergeCell ref="B13:H13"/>
    <mergeCell ref="B14:H14"/>
    <mergeCell ref="B15:H15"/>
    <mergeCell ref="B16:H16"/>
    <mergeCell ref="B17:H17"/>
    <mergeCell ref="A54:H54"/>
    <mergeCell ref="A48:H48"/>
    <mergeCell ref="A52:H52"/>
    <mergeCell ref="A53:H53"/>
    <mergeCell ref="A51:H51"/>
    <mergeCell ref="F23:F24"/>
    <mergeCell ref="A61:I61"/>
    <mergeCell ref="A62:I62"/>
    <mergeCell ref="K62:T70"/>
    <mergeCell ref="B19:H19"/>
    <mergeCell ref="A49:H49"/>
    <mergeCell ref="A50:H50"/>
    <mergeCell ref="A47:H47"/>
    <mergeCell ref="A41:H41"/>
    <mergeCell ref="A46:H46"/>
    <mergeCell ref="A44:H44"/>
    <mergeCell ref="A45:H45"/>
    <mergeCell ref="A42:H42"/>
    <mergeCell ref="A43:H43"/>
    <mergeCell ref="A57:H57"/>
    <mergeCell ref="A58:H58"/>
  </mergeCells>
  <conditionalFormatting sqref="I22">
    <cfRule type="cellIs" dxfId="14" priority="6" operator="equal">
      <formula>""</formula>
    </cfRule>
  </conditionalFormatting>
  <conditionalFormatting sqref="I40">
    <cfRule type="cellIs" dxfId="13" priority="5" operator="equal">
      <formula>""</formula>
    </cfRule>
  </conditionalFormatting>
  <conditionalFormatting sqref="I4 A8:D8 G8:I8">
    <cfRule type="cellIs" dxfId="12" priority="4" operator="equal">
      <formula>""</formula>
    </cfRule>
  </conditionalFormatting>
  <conditionalFormatting sqref="I12">
    <cfRule type="cellIs" dxfId="11" priority="2" operator="equal">
      <formula>""</formula>
    </cfRule>
  </conditionalFormatting>
  <conditionalFormatting sqref="I10">
    <cfRule type="cellIs" dxfId="10" priority="1" operator="equal">
      <formula>""</formula>
    </cfRule>
  </conditionalFormatting>
  <dataValidations count="2">
    <dataValidation type="list" allowBlank="1" showInputMessage="1" showErrorMessage="1" sqref="I22 I40 I12" xr:uid="{4201609B-6510-468B-89C3-B9AE069E1664}">
      <formula1>valuta</formula1>
    </dataValidation>
    <dataValidation type="list" allowBlank="1" showInputMessage="1" showErrorMessage="1" sqref="I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I15" unlockedFormula="1"/>
    <ignoredError sqref="H25" formula="1"/>
    <ignoredError sqref="J1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E2" sqref="E2"/>
    </sheetView>
  </sheetViews>
  <sheetFormatPr defaultColWidth="9.140625" defaultRowHeight="12.75" x14ac:dyDescent="0.2"/>
  <cols>
    <col min="1" max="7" width="13.7109375" style="8" customWidth="1"/>
    <col min="8" max="8" width="8.140625" style="8" customWidth="1"/>
    <col min="9" max="16384" width="9.140625" style="8"/>
  </cols>
  <sheetData>
    <row r="1" spans="1:7" x14ac:dyDescent="0.2">
      <c r="E1" s="7" t="s">
        <v>126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108" t="s">
        <v>116</v>
      </c>
      <c r="C7" s="108"/>
      <c r="D7" s="108"/>
      <c r="E7" s="5"/>
    </row>
    <row r="8" spans="1:7" ht="12.75" customHeight="1" x14ac:dyDescent="0.2"/>
    <row r="10" spans="1:7" s="1" customFormat="1" ht="12" x14ac:dyDescent="0.2">
      <c r="A10" s="6" t="s">
        <v>0</v>
      </c>
    </row>
    <row r="11" spans="1:7" s="1" customFormat="1" ht="14.25" customHeight="1" x14ac:dyDescent="0.2">
      <c r="A11" s="109"/>
      <c r="B11" s="109"/>
      <c r="C11" s="109"/>
      <c r="D11" s="109"/>
      <c r="F11" s="8"/>
      <c r="G11" s="8"/>
    </row>
    <row r="13" spans="1:7" x14ac:dyDescent="0.2">
      <c r="A13" s="6" t="s">
        <v>1</v>
      </c>
      <c r="B13" s="1"/>
      <c r="C13" s="1"/>
    </row>
    <row r="14" spans="1:7" x14ac:dyDescent="0.2">
      <c r="A14" s="97"/>
      <c r="B14" s="97"/>
      <c r="C14" s="97"/>
    </row>
    <row r="16" spans="1:7" x14ac:dyDescent="0.2">
      <c r="D16" s="4" t="s">
        <v>4</v>
      </c>
      <c r="E16" s="15"/>
    </row>
    <row r="17" spans="1:20" ht="15" customHeight="1" x14ac:dyDescent="0.2">
      <c r="A17" s="132" t="s">
        <v>117</v>
      </c>
      <c r="B17" s="132"/>
      <c r="C17" s="132" t="s">
        <v>20</v>
      </c>
      <c r="D17" s="132"/>
      <c r="E17" s="38" t="s">
        <v>60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 customHeight="1" x14ac:dyDescent="0.2">
      <c r="A18" s="130"/>
      <c r="B18" s="130"/>
      <c r="C18" s="131"/>
      <c r="D18" s="131"/>
      <c r="E18" s="39"/>
      <c r="O18" s="5"/>
      <c r="P18" s="5"/>
      <c r="Q18" s="5"/>
    </row>
    <row r="19" spans="1:20" ht="12.75" customHeight="1" x14ac:dyDescent="0.2">
      <c r="A19" s="130"/>
      <c r="B19" s="130"/>
      <c r="C19" s="131"/>
      <c r="D19" s="131"/>
      <c r="E19" s="39"/>
      <c r="O19" s="5"/>
      <c r="P19" s="5"/>
      <c r="Q19" s="5"/>
    </row>
    <row r="20" spans="1:20" ht="12.75" customHeight="1" x14ac:dyDescent="0.2">
      <c r="A20" s="130"/>
      <c r="B20" s="130"/>
      <c r="C20" s="131"/>
      <c r="D20" s="131"/>
      <c r="E20" s="39"/>
      <c r="O20" s="5"/>
      <c r="P20" s="5"/>
      <c r="Q20" s="5"/>
    </row>
    <row r="21" spans="1:20" x14ac:dyDescent="0.2">
      <c r="A21" s="130"/>
      <c r="B21" s="130"/>
      <c r="C21" s="131"/>
      <c r="D21" s="131"/>
      <c r="E21" s="39"/>
    </row>
    <row r="22" spans="1:20" x14ac:dyDescent="0.2">
      <c r="A22" s="130"/>
      <c r="B22" s="130"/>
      <c r="C22" s="131"/>
      <c r="D22" s="131"/>
      <c r="E22" s="39"/>
    </row>
    <row r="23" spans="1:20" x14ac:dyDescent="0.2">
      <c r="A23" s="130"/>
      <c r="B23" s="130"/>
      <c r="C23" s="131"/>
      <c r="D23" s="131"/>
      <c r="E23" s="39"/>
    </row>
    <row r="24" spans="1:20" x14ac:dyDescent="0.2">
      <c r="A24" s="130"/>
      <c r="B24" s="130"/>
      <c r="C24" s="131"/>
      <c r="D24" s="131"/>
      <c r="E24" s="39"/>
    </row>
    <row r="25" spans="1:20" x14ac:dyDescent="0.2">
      <c r="A25" s="130"/>
      <c r="B25" s="130"/>
      <c r="C25" s="131"/>
      <c r="D25" s="131"/>
      <c r="E25" s="39"/>
    </row>
    <row r="26" spans="1:20" x14ac:dyDescent="0.2">
      <c r="A26" s="130"/>
      <c r="B26" s="130"/>
      <c r="C26" s="131"/>
      <c r="D26" s="131"/>
      <c r="E26" s="39"/>
    </row>
    <row r="27" spans="1:20" x14ac:dyDescent="0.2">
      <c r="A27" s="130"/>
      <c r="B27" s="130"/>
      <c r="C27" s="131"/>
      <c r="D27" s="131"/>
      <c r="E27" s="39"/>
    </row>
    <row r="28" spans="1:20" x14ac:dyDescent="0.2">
      <c r="A28" s="130"/>
      <c r="B28" s="130"/>
      <c r="C28" s="131"/>
      <c r="D28" s="131"/>
      <c r="E28" s="39"/>
    </row>
    <row r="29" spans="1:20" x14ac:dyDescent="0.2">
      <c r="A29" s="130"/>
      <c r="B29" s="130"/>
      <c r="C29" s="131"/>
      <c r="D29" s="131"/>
      <c r="E29" s="39"/>
    </row>
    <row r="30" spans="1:20" x14ac:dyDescent="0.2">
      <c r="A30" s="130"/>
      <c r="B30" s="130"/>
      <c r="C30" s="131"/>
      <c r="D30" s="131"/>
      <c r="E30" s="39"/>
    </row>
    <row r="31" spans="1:20" x14ac:dyDescent="0.2">
      <c r="A31" s="130"/>
      <c r="B31" s="130"/>
      <c r="C31" s="131"/>
      <c r="D31" s="131"/>
      <c r="E31" s="39"/>
    </row>
    <row r="32" spans="1:20" x14ac:dyDescent="0.2">
      <c r="A32" s="130"/>
      <c r="B32" s="130"/>
      <c r="C32" s="131"/>
      <c r="D32" s="131"/>
      <c r="E32" s="39"/>
    </row>
    <row r="33" spans="1:5" x14ac:dyDescent="0.2">
      <c r="A33" s="130"/>
      <c r="B33" s="130"/>
      <c r="C33" s="131"/>
      <c r="D33" s="131"/>
      <c r="E33" s="39"/>
    </row>
    <row r="34" spans="1:5" x14ac:dyDescent="0.2">
      <c r="A34" s="130"/>
      <c r="B34" s="130"/>
      <c r="C34" s="131"/>
      <c r="D34" s="131"/>
      <c r="E34" s="39"/>
    </row>
    <row r="35" spans="1:5" x14ac:dyDescent="0.2">
      <c r="A35" s="130"/>
      <c r="B35" s="130"/>
      <c r="C35" s="131"/>
      <c r="D35" s="131"/>
      <c r="E35" s="39"/>
    </row>
    <row r="36" spans="1:5" x14ac:dyDescent="0.2">
      <c r="A36" s="130"/>
      <c r="B36" s="130"/>
      <c r="C36" s="131"/>
      <c r="D36" s="131"/>
      <c r="E36" s="39"/>
    </row>
    <row r="37" spans="1:5" x14ac:dyDescent="0.2">
      <c r="A37" s="130"/>
      <c r="B37" s="130"/>
      <c r="C37" s="131"/>
      <c r="D37" s="131"/>
      <c r="E37" s="39"/>
    </row>
    <row r="38" spans="1:5" x14ac:dyDescent="0.2">
      <c r="A38" s="130"/>
      <c r="B38" s="130"/>
      <c r="C38" s="131"/>
      <c r="D38" s="131"/>
      <c r="E38" s="39"/>
    </row>
    <row r="39" spans="1:5" x14ac:dyDescent="0.2">
      <c r="A39" s="130"/>
      <c r="B39" s="130"/>
      <c r="C39" s="131"/>
      <c r="D39" s="131"/>
      <c r="E39" s="39"/>
    </row>
    <row r="40" spans="1:5" x14ac:dyDescent="0.2">
      <c r="A40" s="130"/>
      <c r="B40" s="130"/>
      <c r="C40" s="131"/>
      <c r="D40" s="131"/>
      <c r="E40" s="39"/>
    </row>
    <row r="41" spans="1:5" x14ac:dyDescent="0.2">
      <c r="A41" s="130"/>
      <c r="B41" s="130"/>
      <c r="C41" s="131"/>
      <c r="D41" s="131"/>
      <c r="E41" s="39"/>
    </row>
    <row r="42" spans="1:5" x14ac:dyDescent="0.2">
      <c r="A42" s="130"/>
      <c r="B42" s="130"/>
      <c r="C42" s="131"/>
      <c r="D42" s="131"/>
      <c r="E42" s="39"/>
    </row>
    <row r="43" spans="1:5" x14ac:dyDescent="0.2">
      <c r="A43" s="130"/>
      <c r="B43" s="130"/>
      <c r="C43" s="131"/>
      <c r="D43" s="131"/>
      <c r="E43" s="39"/>
    </row>
    <row r="44" spans="1:5" x14ac:dyDescent="0.2">
      <c r="A44" s="130"/>
      <c r="B44" s="130"/>
      <c r="C44" s="131"/>
      <c r="D44" s="131"/>
      <c r="E44" s="39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9"/>
  <sheetViews>
    <sheetView showGridLines="0" zoomScaleNormal="100" workbookViewId="0">
      <selection activeCell="E18" sqref="E18"/>
    </sheetView>
  </sheetViews>
  <sheetFormatPr defaultColWidth="9.140625" defaultRowHeight="12.75" x14ac:dyDescent="0.2"/>
  <cols>
    <col min="1" max="1" width="28.7109375" style="36" customWidth="1"/>
    <col min="2" max="2" width="27.7109375" style="36" customWidth="1"/>
    <col min="3" max="3" width="12.85546875" style="36" customWidth="1"/>
    <col min="4" max="4" width="32.28515625" style="36" customWidth="1"/>
    <col min="5" max="5" width="27.7109375" style="36" customWidth="1"/>
    <col min="6" max="16384" width="9.140625" style="36"/>
  </cols>
  <sheetData>
    <row r="1" spans="1:5" x14ac:dyDescent="0.2">
      <c r="E1" s="7" t="s">
        <v>127</v>
      </c>
    </row>
    <row r="7" spans="1:5" ht="15" x14ac:dyDescent="0.2">
      <c r="A7" s="40" t="s">
        <v>74</v>
      </c>
    </row>
    <row r="8" spans="1:5" ht="13.5" thickBot="1" x14ac:dyDescent="0.25"/>
    <row r="9" spans="1:5" ht="15" x14ac:dyDescent="0.2">
      <c r="A9" s="138" t="s">
        <v>61</v>
      </c>
      <c r="B9" s="139"/>
      <c r="D9" s="140" t="s">
        <v>66</v>
      </c>
      <c r="E9" s="141"/>
    </row>
    <row r="10" spans="1:5" x14ac:dyDescent="0.2">
      <c r="A10" s="53" t="s">
        <v>87</v>
      </c>
      <c r="B10" s="51"/>
      <c r="D10" s="50" t="s">
        <v>67</v>
      </c>
      <c r="E10" s="51"/>
    </row>
    <row r="11" spans="1:5" x14ac:dyDescent="0.2">
      <c r="A11" s="50" t="s">
        <v>62</v>
      </c>
      <c r="B11" s="51"/>
      <c r="D11" s="50" t="s">
        <v>68</v>
      </c>
      <c r="E11" s="51"/>
    </row>
    <row r="12" spans="1:5" x14ac:dyDescent="0.2">
      <c r="A12" s="54" t="s">
        <v>63</v>
      </c>
      <c r="B12" s="51"/>
      <c r="D12" s="50" t="s">
        <v>69</v>
      </c>
      <c r="E12" s="51"/>
    </row>
    <row r="13" spans="1:5" x14ac:dyDescent="0.2">
      <c r="A13" s="50" t="s">
        <v>64</v>
      </c>
      <c r="B13" s="51"/>
      <c r="D13" s="50" t="s">
        <v>70</v>
      </c>
      <c r="E13" s="51"/>
    </row>
    <row r="14" spans="1:5" x14ac:dyDescent="0.2">
      <c r="A14" s="50" t="s">
        <v>75</v>
      </c>
      <c r="B14" s="51"/>
      <c r="D14" s="50" t="s">
        <v>71</v>
      </c>
      <c r="E14" s="51"/>
    </row>
    <row r="15" spans="1:5" x14ac:dyDescent="0.2">
      <c r="A15" s="50" t="s">
        <v>65</v>
      </c>
      <c r="B15" s="51"/>
      <c r="D15" s="50" t="s">
        <v>72</v>
      </c>
      <c r="E15" s="51"/>
    </row>
    <row r="16" spans="1:5" x14ac:dyDescent="0.2">
      <c r="A16" s="53" t="s">
        <v>103</v>
      </c>
      <c r="B16" s="51"/>
      <c r="D16" s="50" t="s">
        <v>73</v>
      </c>
      <c r="E16" s="51"/>
    </row>
    <row r="17" spans="1:5" ht="13.5" thickBot="1" x14ac:dyDescent="0.25">
      <c r="A17" s="55" t="s">
        <v>104</v>
      </c>
      <c r="B17" s="52"/>
      <c r="D17" s="50" t="s">
        <v>128</v>
      </c>
      <c r="E17" s="51"/>
    </row>
    <row r="18" spans="1:5" x14ac:dyDescent="0.2">
      <c r="A18" s="48"/>
      <c r="B18" s="49"/>
      <c r="D18" s="50" t="s">
        <v>129</v>
      </c>
      <c r="E18" s="51"/>
    </row>
    <row r="19" spans="1:5" ht="39" thickBot="1" x14ac:dyDescent="0.25">
      <c r="A19" s="48"/>
      <c r="B19" s="49"/>
      <c r="D19" s="56" t="s">
        <v>130</v>
      </c>
      <c r="E19" s="52"/>
    </row>
    <row r="22" spans="1:5" ht="51" customHeight="1" x14ac:dyDescent="0.2">
      <c r="A22" s="136" t="s">
        <v>123</v>
      </c>
      <c r="B22" s="137"/>
      <c r="C22" s="142" t="s">
        <v>118</v>
      </c>
      <c r="D22" s="142"/>
      <c r="E22" s="142"/>
    </row>
    <row r="23" spans="1:5" ht="147" customHeight="1" x14ac:dyDescent="0.2">
      <c r="C23" s="41" t="s">
        <v>68</v>
      </c>
      <c r="D23" s="133" t="s">
        <v>122</v>
      </c>
      <c r="E23" s="134"/>
    </row>
    <row r="24" spans="1:5" ht="186" customHeight="1" x14ac:dyDescent="0.2">
      <c r="A24" s="135"/>
      <c r="B24" s="135"/>
      <c r="C24" s="41" t="s">
        <v>70</v>
      </c>
      <c r="D24" s="133" t="s">
        <v>120</v>
      </c>
      <c r="E24" s="133"/>
    </row>
    <row r="25" spans="1:5" ht="236.25" customHeight="1" x14ac:dyDescent="0.2">
      <c r="C25" s="41" t="s">
        <v>71</v>
      </c>
      <c r="D25" s="133" t="s">
        <v>119</v>
      </c>
      <c r="E25" s="133"/>
    </row>
    <row r="26" spans="1:5" ht="93.75" customHeight="1" x14ac:dyDescent="0.2">
      <c r="C26" s="41" t="s">
        <v>72</v>
      </c>
      <c r="D26" s="133" t="s">
        <v>121</v>
      </c>
      <c r="E26" s="134"/>
    </row>
    <row r="27" spans="1:5" ht="278.25" customHeight="1" x14ac:dyDescent="0.2">
      <c r="C27" s="41" t="s">
        <v>128</v>
      </c>
      <c r="D27" s="133" t="s">
        <v>131</v>
      </c>
      <c r="E27" s="134"/>
    </row>
    <row r="28" spans="1:5" ht="120" customHeight="1" x14ac:dyDescent="0.2">
      <c r="C28" s="41" t="s">
        <v>129</v>
      </c>
      <c r="D28" s="133" t="s">
        <v>132</v>
      </c>
      <c r="E28" s="134"/>
    </row>
    <row r="29" spans="1:5" ht="351" customHeight="1" x14ac:dyDescent="0.2">
      <c r="C29" s="41" t="s">
        <v>130</v>
      </c>
      <c r="D29" s="133" t="s">
        <v>133</v>
      </c>
      <c r="E29" s="134"/>
    </row>
  </sheetData>
  <mergeCells count="12">
    <mergeCell ref="A24:B24"/>
    <mergeCell ref="A22:B22"/>
    <mergeCell ref="A9:B9"/>
    <mergeCell ref="D9:E9"/>
    <mergeCell ref="D24:E24"/>
    <mergeCell ref="D23:E23"/>
    <mergeCell ref="C22:E22"/>
    <mergeCell ref="D27:E27"/>
    <mergeCell ref="D28:E28"/>
    <mergeCell ref="D29:E29"/>
    <mergeCell ref="D25:E25"/>
    <mergeCell ref="D26:E26"/>
  </mergeCells>
  <conditionalFormatting sqref="E10:E16 B11:B16">
    <cfRule type="cellIs" dxfId="6" priority="7" operator="equal">
      <formula>""</formula>
    </cfRule>
  </conditionalFormatting>
  <conditionalFormatting sqref="B11">
    <cfRule type="cellIs" dxfId="5" priority="6" operator="equal">
      <formula>""</formula>
    </cfRule>
  </conditionalFormatting>
  <conditionalFormatting sqref="B10">
    <cfRule type="cellIs" dxfId="4" priority="5" operator="equal">
      <formula>""</formula>
    </cfRule>
  </conditionalFormatting>
  <conditionalFormatting sqref="B17:B19">
    <cfRule type="expression" dxfId="3" priority="4">
      <formula>B16="da"</formula>
    </cfRule>
  </conditionalFormatting>
  <conditionalFormatting sqref="E17">
    <cfRule type="cellIs" dxfId="2" priority="3" operator="equal">
      <formula>""</formula>
    </cfRule>
  </conditionalFormatting>
  <conditionalFormatting sqref="E18">
    <cfRule type="cellIs" dxfId="1" priority="2" operator="equal">
      <formula>""</formula>
    </cfRule>
  </conditionalFormatting>
  <conditionalFormatting sqref="E19">
    <cfRule type="cellIs" dxfId="0" priority="1" operator="equal">
      <formula>""</formula>
    </cfRule>
  </conditionalFormatting>
  <dataValidations count="3">
    <dataValidation type="list" allowBlank="1" showInputMessage="1" showErrorMessage="1" sqref="E11:E15 B10:B14 B16 E17:E19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30</v>
      </c>
      <c r="C1" t="s">
        <v>34</v>
      </c>
      <c r="E1" t="s">
        <v>38</v>
      </c>
      <c r="G1" t="s">
        <v>43</v>
      </c>
      <c r="I1" t="s">
        <v>53</v>
      </c>
      <c r="J1" t="s">
        <v>53</v>
      </c>
      <c r="L1" t="s">
        <v>115</v>
      </c>
      <c r="N1" t="s">
        <v>56</v>
      </c>
      <c r="P1" t="s">
        <v>76</v>
      </c>
      <c r="R1" t="s">
        <v>77</v>
      </c>
      <c r="T1" t="s">
        <v>3</v>
      </c>
    </row>
    <row r="2" spans="1:20" x14ac:dyDescent="0.2">
      <c r="A2" t="s">
        <v>31</v>
      </c>
      <c r="C2" t="s">
        <v>35</v>
      </c>
      <c r="E2" t="s">
        <v>39</v>
      </c>
      <c r="G2" t="s">
        <v>44</v>
      </c>
      <c r="I2" t="s">
        <v>45</v>
      </c>
      <c r="J2" t="s">
        <v>45</v>
      </c>
      <c r="L2" t="s">
        <v>55</v>
      </c>
      <c r="N2" t="s">
        <v>57</v>
      </c>
      <c r="P2" t="s">
        <v>77</v>
      </c>
      <c r="R2" t="s">
        <v>80</v>
      </c>
      <c r="T2" t="s">
        <v>83</v>
      </c>
    </row>
    <row r="3" spans="1:20" x14ac:dyDescent="0.2">
      <c r="A3" t="s">
        <v>32</v>
      </c>
      <c r="C3" t="s">
        <v>36</v>
      </c>
      <c r="G3" t="s">
        <v>54</v>
      </c>
      <c r="I3" t="s">
        <v>46</v>
      </c>
      <c r="J3" t="s">
        <v>46</v>
      </c>
      <c r="R3" t="s">
        <v>81</v>
      </c>
      <c r="T3" t="s">
        <v>84</v>
      </c>
    </row>
    <row r="4" spans="1:20" x14ac:dyDescent="0.2">
      <c r="A4" t="s">
        <v>33</v>
      </c>
      <c r="C4" t="s">
        <v>37</v>
      </c>
      <c r="G4" t="s">
        <v>52</v>
      </c>
      <c r="I4" t="s">
        <v>47</v>
      </c>
      <c r="J4" t="s">
        <v>48</v>
      </c>
      <c r="R4" t="s">
        <v>105</v>
      </c>
      <c r="T4" t="s">
        <v>85</v>
      </c>
    </row>
    <row r="5" spans="1:20" x14ac:dyDescent="0.2">
      <c r="I5" t="s">
        <v>48</v>
      </c>
      <c r="J5" t="s">
        <v>51</v>
      </c>
      <c r="R5" t="s">
        <v>82</v>
      </c>
    </row>
    <row r="6" spans="1:20" x14ac:dyDescent="0.2">
      <c r="A6" t="s">
        <v>40</v>
      </c>
      <c r="C6" t="s">
        <v>41</v>
      </c>
      <c r="E6" t="s">
        <v>42</v>
      </c>
      <c r="I6" t="s">
        <v>49</v>
      </c>
      <c r="J6" t="s">
        <v>6</v>
      </c>
      <c r="L6" t="s">
        <v>58</v>
      </c>
      <c r="N6" t="s">
        <v>59</v>
      </c>
      <c r="P6" t="s">
        <v>78</v>
      </c>
    </row>
    <row r="7" spans="1:20" x14ac:dyDescent="0.2">
      <c r="I7" t="s">
        <v>50</v>
      </c>
    </row>
    <row r="8" spans="1:20" x14ac:dyDescent="0.2">
      <c r="I8" t="s">
        <v>51</v>
      </c>
      <c r="R8" t="s">
        <v>79</v>
      </c>
      <c r="T8" t="s">
        <v>86</v>
      </c>
    </row>
    <row r="9" spans="1:20" x14ac:dyDescent="0.2">
      <c r="I9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Struktura ulaganja</vt:lpstr>
      <vt:lpstr>Struktura ulaganja-EU projekti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'Struktura ulaganja'!Print_Area</vt:lpstr>
      <vt:lpstr>'Struktura ulaganja-EU projekti'!Print_Area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2021-12-11T23:32:23Z</cp:lastPrinted>
  <dcterms:created xsi:type="dcterms:W3CDTF">2018-11-05T09:50:24Z</dcterms:created>
  <dcterms:modified xsi:type="dcterms:W3CDTF">2022-02-17T00:21:34Z</dcterms:modified>
</cp:coreProperties>
</file>