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"/>
    </mc:Choice>
  </mc:AlternateContent>
  <xr:revisionPtr revIDLastSave="0" documentId="13_ncr:1_{B2C38F83-C168-4C74-9233-3DC18317779B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state="hidden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projekti'!$A$1:$H$56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6" l="1"/>
  <c r="C18" i="16"/>
  <c r="C19" i="16"/>
  <c r="C20" i="16"/>
  <c r="C21" i="16"/>
  <c r="C22" i="16"/>
  <c r="C16" i="16"/>
  <c r="D25" i="19"/>
  <c r="C33" i="19"/>
  <c r="C27" i="19"/>
  <c r="C28" i="19"/>
  <c r="C29" i="19"/>
  <c r="C30" i="19"/>
  <c r="C31" i="19"/>
  <c r="C32" i="19"/>
  <c r="C26" i="19"/>
  <c r="C25" i="19" l="1"/>
  <c r="C34" i="19" s="1"/>
  <c r="I18" i="19"/>
  <c r="J18" i="19" s="1"/>
  <c r="H15" i="19" l="1"/>
  <c r="H19" i="19" s="1"/>
  <c r="H49" i="19" l="1"/>
  <c r="H35" i="16"/>
  <c r="H28" i="16" l="1"/>
  <c r="H39" i="19"/>
  <c r="H25" i="19" l="1"/>
  <c r="H34" i="19" s="1"/>
  <c r="F25" i="19"/>
  <c r="F34" i="19" s="1"/>
  <c r="J20" i="19" s="1"/>
  <c r="E25" i="19"/>
  <c r="E34" i="19" s="1"/>
  <c r="D34" i="19"/>
  <c r="I23" i="19"/>
  <c r="J15" i="19" l="1"/>
  <c r="H55" i="19"/>
  <c r="H54" i="19" s="1"/>
  <c r="H56" i="19" s="1"/>
  <c r="D35" i="19" l="1"/>
  <c r="E35" i="19"/>
  <c r="G33" i="19"/>
  <c r="F35" i="19"/>
  <c r="G25" i="19"/>
  <c r="H35" i="19"/>
  <c r="I13" i="16" l="1"/>
  <c r="H15" i="16" l="1"/>
  <c r="H23" i="16" s="1"/>
  <c r="C15" i="16"/>
  <c r="C23" i="16" s="1"/>
  <c r="D15" i="16"/>
  <c r="D23" i="16" s="1"/>
  <c r="E15" i="16"/>
  <c r="E23" i="16" s="1"/>
  <c r="F15" i="16"/>
  <c r="F23" i="16" s="1"/>
  <c r="H42" i="16" s="1"/>
  <c r="G22" i="16" l="1"/>
  <c r="H41" i="16"/>
  <c r="H43" i="16" s="1"/>
  <c r="H24" i="16"/>
  <c r="G15" i="16"/>
  <c r="D24" i="16" l="1"/>
  <c r="F24" i="16"/>
  <c r="E2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<sst xmlns="http://schemas.openxmlformats.org/spreadsheetml/2006/main" count="222" uniqueCount="142">
  <si>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</si>
  <si>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</si>
  <si>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</si>
  <si>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</si>
  <si>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</si>
  <si>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</si>
  <si>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</si>
  <si>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</si>
  <si>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</si>
  <si>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</si>
  <si>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</si>
  <si>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</si>
  <si>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</si>
  <si>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</si>
  <si>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</si>
  <si>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</si>
  <si>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</si>
  <si>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</si>
  <si>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</si>
  <si>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</si>
  <si>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</si>
  <si>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</si>
  <si>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</si>
  <si>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</si>
  <si>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</si>
  <si>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</si>
  <si>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</si>
  <si>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</si>
  <si>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</si>
  <si>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</si>
  <si>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</si>
  <si>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</si>
  <si>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</si>
  <si>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</si>
  <si>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</si>
  <si>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</si>
  <si>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</si>
  <si>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</si>
  <si>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</si>
  <si>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</si>
  <si>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</si>
  <si>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</si>
  <si>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</si>
  <si>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</si>
  <si>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</si>
  <si>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</si>
  <si>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</si>
  <si>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</si>
  <si>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</si>
  <si>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</si>
  <si>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</si>
  <si>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</si>
  <si>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</si>
  <si>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</si>
  <si>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</si>
  <si>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</si>
  <si>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</si>
  <si>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</si>
  <si>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</si>
  <si>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</si>
  <si>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</si>
  <si>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</si>
  <si>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</si>
  <si>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</si>
  <si>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</si>
  <si>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</si>
  <si>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</si>
  <si>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</si>
  <si>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</si>
  <si>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</si>
  <si>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</si>
  <si>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</si>
  <si>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</si>
  <si>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</si>
  <si>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</si>
  <si>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</si>
  <si>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</si>
  <si>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</si>
  <si>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</si>
  <si>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</si>
  <si>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</si>
  <si>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</si>
  <si>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</si>
  <si>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</si>
  <si>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</si>
  <si>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</si>
  <si>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</si>
  <si>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</si>
  <si>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</si>
  <si>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</si>
  <si>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</si>
  <si>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</si>
  <si>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</si>
  <si>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</si>
  <si>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</si>
  <si>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</si>
  <si>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</si>
  <si>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</si>
  <si>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</si>
  <si>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</si>
  <si>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</si>
  <si>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t>G.</t>
  </si>
  <si>
    <t xml:space="preserve">      Grant (rate - broj rata)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</si>
  <si>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</si>
  <si>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</si>
  <si>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</si>
  <si>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</si>
  <si>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</si>
  <si>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</si>
  <si>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</si>
  <si>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</si>
  <si>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</si>
  <si>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</si>
  <si>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</si>
  <si>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</si>
  <si>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</si>
  <si>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</si>
  <si>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</si>
  <si>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</si>
  <si>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</si>
  <si>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</si>
  <si>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</si>
  <si>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</si>
  <si>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</si>
  <si>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</si>
  <si>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</si>
  <si>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 xml:space="preserve">      Kredit HBOR-a</t>
  </si>
  <si>
    <t>Napomena</t>
  </si>
  <si>
    <t>Tablice - 1.8.</t>
  </si>
  <si>
    <t>Tablice - 1.9.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</si>
  <si>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</si>
  <si>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</si>
  <si>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</si>
  <si>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</si>
  <si>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</si>
  <si>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</si>
  <si>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Potrebno financirati kreditom (C. - D. - F.)</t>
  </si>
  <si>
    <t>Prihvatljivi iznos granta za HBOR (max. do 70% predviđenog iznosa granta)</t>
  </si>
  <si>
    <r>
      <rPr>
        <b/>
        <sz val="10"/>
        <color theme="1"/>
        <rFont val="Arial"/>
        <family val="2"/>
      </rPr>
      <t>Namjena:</t>
    </r>
    <r>
      <rPr>
        <sz val="10"/>
        <color theme="1"/>
        <rFont val="Arial"/>
        <family val="2"/>
      </rPr>
      <t xml:space="preserve"> navesti stavke ulaganja kao osnivačka ulaganja, zemljište, nasad, građevinski objekti, oprema i uređaji i sl.</t>
    </r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</si>
  <si>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</si>
  <si>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Obrtna sredstva</t>
  </si>
  <si>
    <t>U slučaju jednokratne isplate granta nije moguće prihvatiti izračun granta iz točke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</si>
</sst>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sz val="9"/>
      <color rgb="FFC0000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" fontId="1" fillId="0" borderId="2" xfId="0" applyNumberFormat="1" applyFont="1" applyBorder="1" applyAlignment="1" applyProtection="1">
      <alignment vertical="center" wrapText="1"/>
      <protection locked="0" hidden="1"/>
    </xf>
    <xf numFmtId="4" fontId="4" fillId="0" borderId="2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>
      <alignment horizontal="justify" vertical="center"/>
    </xf>
    <xf numFmtId="4" fontId="4" fillId="3" borderId="2" xfId="0" applyNumberFormat="1" applyFont="1" applyFill="1" applyBorder="1" applyAlignment="1" applyProtection="1">
      <alignment vertical="center" wrapText="1"/>
      <protection locked="0" hidden="1"/>
    </xf>
    <xf numFmtId="4" fontId="2" fillId="3" borderId="2" xfId="0" applyNumberFormat="1" applyFont="1" applyFill="1" applyBorder="1" applyAlignment="1" applyProtection="1">
      <alignment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/>
      <protection hidden="1"/>
    </xf>
    <xf numFmtId="4" fontId="7" fillId="3" borderId="2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4" fontId="4" fillId="0" borderId="2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protection hidden="1"/>
    </xf>
    <xf numFmtId="4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10" fontId="5" fillId="2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vertical="center"/>
      <protection locked="0" hidden="1"/>
    </xf>
    <xf numFmtId="10" fontId="4" fillId="2" borderId="1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31</v>
      </c>
    </row>
    <row r="3" spans="1:10" ht="12.75" customHeight="1" x14ac:dyDescent="0.2">
      <c r="C3" s="101" t="s">
        <v>30</v>
      </c>
      <c r="D3" s="101"/>
      <c r="E3" s="101"/>
      <c r="F3" s="5"/>
    </row>
    <row r="4" spans="1:10" ht="12.75" customHeight="1" x14ac:dyDescent="0.2">
      <c r="C4" s="101"/>
      <c r="D4" s="101"/>
      <c r="E4" s="101"/>
      <c r="F4" s="5"/>
      <c r="G4" s="4" t="s">
        <v>4</v>
      </c>
      <c r="H4" s="16"/>
    </row>
    <row r="5" spans="1:10" ht="12.75" customHeight="1" x14ac:dyDescent="0.2">
      <c r="C5" s="101"/>
      <c r="D5" s="101"/>
      <c r="E5" s="101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102"/>
      <c r="B8" s="102"/>
      <c r="C8" s="102"/>
      <c r="D8" s="102"/>
      <c r="F8" s="104"/>
      <c r="G8" s="104"/>
      <c r="H8" s="104"/>
    </row>
    <row r="10" spans="1:10" x14ac:dyDescent="0.2">
      <c r="G10" s="4" t="s">
        <v>116</v>
      </c>
      <c r="H10" s="9"/>
    </row>
    <row r="11" spans="1:10" x14ac:dyDescent="0.2">
      <c r="F11" s="9"/>
      <c r="G11" s="9"/>
      <c r="H11" s="9"/>
    </row>
    <row r="12" spans="1:10" x14ac:dyDescent="0.2">
      <c r="A12" s="2" t="s">
        <v>16</v>
      </c>
      <c r="B12" s="9"/>
      <c r="C12" s="4"/>
      <c r="F12" s="9"/>
      <c r="G12" s="4" t="s">
        <v>62</v>
      </c>
      <c r="H12" s="18"/>
    </row>
    <row r="13" spans="1:10" x14ac:dyDescent="0.2">
      <c r="A13" s="103" t="s">
        <v>17</v>
      </c>
      <c r="B13" s="103" t="s">
        <v>18</v>
      </c>
      <c r="C13" s="103" t="s">
        <v>2</v>
      </c>
      <c r="D13" s="103" t="s">
        <v>19</v>
      </c>
      <c r="E13" s="103" t="s">
        <v>20</v>
      </c>
      <c r="F13" s="103" t="s">
        <v>8</v>
      </c>
      <c r="G13" s="106"/>
      <c r="H13" s="105" t="s">
        <v>22</v>
      </c>
      <c r="I13" s="19">
        <f>+Atributi!B11</f>
        <v>0</v>
      </c>
    </row>
    <row r="14" spans="1:10" x14ac:dyDescent="0.2">
      <c r="A14" s="103"/>
      <c r="B14" s="103"/>
      <c r="C14" s="103"/>
      <c r="D14" s="103"/>
      <c r="E14" s="103"/>
      <c r="F14" s="72" t="s">
        <v>21</v>
      </c>
      <c r="G14" s="73" t="s">
        <v>5</v>
      </c>
      <c r="H14" s="105"/>
    </row>
    <row r="15" spans="1:10" x14ac:dyDescent="0.2">
      <c r="A15" s="72" t="s">
        <v>23</v>
      </c>
      <c r="B15" s="74" t="s">
        <v>24</v>
      </c>
      <c r="C15" s="75">
        <f>SUM(C16:C21)</f>
        <v>0</v>
      </c>
      <c r="D15" s="75">
        <f>SUM(D16:D21)</f>
        <v>0</v>
      </c>
      <c r="E15" s="75">
        <f>SUM(E16:E21)</f>
        <v>0</v>
      </c>
      <c r="F15" s="75">
        <f>SUM(F16:F21)</f>
        <v>0</v>
      </c>
      <c r="G15" s="76">
        <f>IFERROR(F15/F23,0)</f>
        <v>0</v>
      </c>
      <c r="H15" s="75">
        <f>SUM(H16:H21)</f>
        <v>0</v>
      </c>
    </row>
    <row r="16" spans="1:10" x14ac:dyDescent="0.2">
      <c r="A16" s="12"/>
      <c r="B16" s="13"/>
      <c r="C16" s="10">
        <f>SUM(D16:F16)</f>
        <v>0</v>
      </c>
      <c r="D16" s="14"/>
      <c r="E16" s="14"/>
      <c r="F16" s="14"/>
      <c r="G16" s="11" t="s">
        <v>3</v>
      </c>
      <c r="H16" s="15"/>
      <c r="J16" s="70" t="s">
        <v>138</v>
      </c>
    </row>
    <row r="17" spans="1:27" x14ac:dyDescent="0.2">
      <c r="A17" s="12"/>
      <c r="B17" s="13"/>
      <c r="C17" s="10">
        <f t="shared" ref="C17:C22" si="0">SUM(D17:F17)</f>
        <v>0</v>
      </c>
      <c r="D17" s="14"/>
      <c r="E17" s="14"/>
      <c r="F17" s="14"/>
      <c r="G17" s="11" t="s">
        <v>3</v>
      </c>
      <c r="H17" s="15"/>
    </row>
    <row r="18" spans="1:27" x14ac:dyDescent="0.2">
      <c r="A18" s="12"/>
      <c r="B18" s="13"/>
      <c r="C18" s="10">
        <f t="shared" si="0"/>
        <v>0</v>
      </c>
      <c r="D18" s="14"/>
      <c r="E18" s="14"/>
      <c r="F18" s="14"/>
      <c r="G18" s="11" t="s">
        <v>3</v>
      </c>
      <c r="H18" s="15"/>
    </row>
    <row r="19" spans="1:27" x14ac:dyDescent="0.2">
      <c r="A19" s="12"/>
      <c r="B19" s="13"/>
      <c r="C19" s="10">
        <f t="shared" si="0"/>
        <v>0</v>
      </c>
      <c r="D19" s="14"/>
      <c r="E19" s="14"/>
      <c r="F19" s="14"/>
      <c r="G19" s="11" t="s">
        <v>3</v>
      </c>
      <c r="H19" s="15"/>
    </row>
    <row r="20" spans="1:27" x14ac:dyDescent="0.2">
      <c r="A20" s="12"/>
      <c r="B20" s="13"/>
      <c r="C20" s="10">
        <f t="shared" si="0"/>
        <v>0</v>
      </c>
      <c r="D20" s="14"/>
      <c r="E20" s="14"/>
      <c r="F20" s="14"/>
      <c r="G20" s="11" t="s">
        <v>3</v>
      </c>
      <c r="H20" s="15"/>
    </row>
    <row r="21" spans="1:27" x14ac:dyDescent="0.2">
      <c r="A21" s="12"/>
      <c r="B21" s="13"/>
      <c r="C21" s="10">
        <f t="shared" si="0"/>
        <v>0</v>
      </c>
      <c r="D21" s="14"/>
      <c r="E21" s="14"/>
      <c r="F21" s="14"/>
      <c r="G21" s="11" t="s">
        <v>3</v>
      </c>
      <c r="H21" s="15"/>
    </row>
    <row r="22" spans="1:27" x14ac:dyDescent="0.2">
      <c r="A22" s="72" t="s">
        <v>25</v>
      </c>
      <c r="B22" s="74" t="s">
        <v>140</v>
      </c>
      <c r="C22" s="10">
        <f t="shared" si="0"/>
        <v>0</v>
      </c>
      <c r="D22" s="71"/>
      <c r="E22" s="71"/>
      <c r="F22" s="71"/>
      <c r="G22" s="81">
        <f>IFERROR(F22/F23,0)</f>
        <v>0</v>
      </c>
      <c r="H22" s="15"/>
    </row>
    <row r="23" spans="1:27" x14ac:dyDescent="0.2">
      <c r="A23" s="72" t="s">
        <v>26</v>
      </c>
      <c r="B23" s="74" t="s">
        <v>28</v>
      </c>
      <c r="C23" s="75">
        <f>+C15+C22</f>
        <v>0</v>
      </c>
      <c r="D23" s="75">
        <f>+D15+D22</f>
        <v>0</v>
      </c>
      <c r="E23" s="75">
        <f>+E15+E22</f>
        <v>0</v>
      </c>
      <c r="F23" s="75">
        <f>+F15+F22</f>
        <v>0</v>
      </c>
      <c r="G23" s="76">
        <v>1</v>
      </c>
      <c r="H23" s="77">
        <f>H15+H22</f>
        <v>0</v>
      </c>
    </row>
    <row r="24" spans="1:27" x14ac:dyDescent="0.2">
      <c r="A24" s="72" t="s">
        <v>26</v>
      </c>
      <c r="B24" s="74" t="s">
        <v>29</v>
      </c>
      <c r="C24" s="78">
        <v>1</v>
      </c>
      <c r="D24" s="79">
        <f>IFERROR(D23/C23,0)</f>
        <v>0</v>
      </c>
      <c r="E24" s="79">
        <f>IFERROR(E23/C23,0)</f>
        <v>0</v>
      </c>
      <c r="F24" s="79">
        <f>IFERROR(F23/C23,0)</f>
        <v>0</v>
      </c>
      <c r="G24" s="80" t="s">
        <v>3</v>
      </c>
      <c r="H24" s="76">
        <f>IFERROR(H23/F23,0)</f>
        <v>0</v>
      </c>
    </row>
    <row r="25" spans="1:27" x14ac:dyDescent="0.2">
      <c r="A25" s="27"/>
      <c r="B25" s="28"/>
      <c r="C25" s="29"/>
      <c r="D25" s="29"/>
      <c r="E25" s="29"/>
      <c r="F25" s="29"/>
      <c r="G25" s="29"/>
      <c r="H25" s="29"/>
    </row>
    <row r="26" spans="1:27" s="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s="1" customFormat="1" ht="12.75" customHeight="1" x14ac:dyDescent="0.2">
      <c r="A27" s="24" t="s">
        <v>7</v>
      </c>
      <c r="B27" s="21"/>
      <c r="C27" s="21"/>
      <c r="D27" s="21"/>
      <c r="E27" s="21"/>
      <c r="F27" s="21"/>
      <c r="G27" s="4" t="s">
        <v>62</v>
      </c>
      <c r="H27" s="18"/>
      <c r="I27" s="17"/>
      <c r="L27" s="3"/>
      <c r="M27" s="25"/>
      <c r="N27" s="25"/>
      <c r="O27" s="25"/>
      <c r="P27" s="26"/>
      <c r="Q27" s="17"/>
      <c r="R27" s="17"/>
    </row>
    <row r="28" spans="1:27" s="1" customFormat="1" ht="12.75" customHeight="1" x14ac:dyDescent="0.2">
      <c r="A28" s="90" t="s">
        <v>90</v>
      </c>
      <c r="B28" s="91"/>
      <c r="C28" s="91"/>
      <c r="D28" s="91"/>
      <c r="E28" s="91"/>
      <c r="F28" s="91"/>
      <c r="G28" s="92"/>
      <c r="H28" s="30">
        <f>SUM(H29:H34)</f>
        <v>0</v>
      </c>
      <c r="I28" s="23"/>
      <c r="J28" s="23"/>
      <c r="K28" s="23"/>
      <c r="L28" s="23"/>
      <c r="M28" s="23"/>
      <c r="N28" s="23"/>
      <c r="O28" s="23"/>
      <c r="P28" s="23"/>
      <c r="Q28" s="17"/>
      <c r="R28" s="17"/>
    </row>
    <row r="29" spans="1:27" s="1" customFormat="1" ht="12.75" customHeight="1" x14ac:dyDescent="0.2">
      <c r="A29" s="95" t="s">
        <v>111</v>
      </c>
      <c r="B29" s="96"/>
      <c r="C29" s="96"/>
      <c r="D29" s="96"/>
      <c r="E29" s="96"/>
      <c r="F29" s="96"/>
      <c r="G29" s="97"/>
      <c r="H29" s="31"/>
      <c r="I29" s="21"/>
      <c r="J29" s="23"/>
      <c r="K29" s="23"/>
      <c r="L29" s="23"/>
      <c r="M29" s="23"/>
      <c r="N29" s="23"/>
      <c r="O29" s="23"/>
      <c r="P29" s="23"/>
      <c r="Q29" s="17"/>
      <c r="R29" s="17"/>
    </row>
    <row r="30" spans="1:27" s="1" customFormat="1" ht="12.75" customHeight="1" x14ac:dyDescent="0.2">
      <c r="A30" s="95" t="s">
        <v>112</v>
      </c>
      <c r="B30" s="96"/>
      <c r="C30" s="96"/>
      <c r="D30" s="96"/>
      <c r="E30" s="96"/>
      <c r="F30" s="96"/>
      <c r="G30" s="97"/>
      <c r="H30" s="31"/>
      <c r="I30" s="21"/>
      <c r="J30" s="23"/>
      <c r="K30" s="23"/>
      <c r="L30" s="23"/>
      <c r="M30" s="23"/>
      <c r="N30" s="23"/>
      <c r="O30" s="23"/>
      <c r="P30" s="23"/>
      <c r="Q30" s="17"/>
      <c r="R30" s="17"/>
    </row>
    <row r="31" spans="1:27" s="1" customFormat="1" ht="12.75" customHeight="1" x14ac:dyDescent="0.2">
      <c r="A31" s="95" t="s">
        <v>113</v>
      </c>
      <c r="B31" s="96"/>
      <c r="C31" s="96"/>
      <c r="D31" s="96"/>
      <c r="E31" s="96"/>
      <c r="F31" s="96"/>
      <c r="G31" s="97"/>
      <c r="H31" s="31"/>
      <c r="I31" s="21"/>
      <c r="J31" s="23"/>
      <c r="K31" s="23"/>
      <c r="L31" s="23"/>
      <c r="M31" s="23"/>
      <c r="N31" s="23"/>
      <c r="O31" s="23"/>
      <c r="P31" s="23"/>
      <c r="Q31" s="17"/>
      <c r="R31" s="17"/>
    </row>
    <row r="32" spans="1:27" s="1" customFormat="1" ht="12.75" customHeight="1" x14ac:dyDescent="0.2">
      <c r="A32" s="95" t="s">
        <v>114</v>
      </c>
      <c r="B32" s="96"/>
      <c r="C32" s="96"/>
      <c r="D32" s="96"/>
      <c r="E32" s="96"/>
      <c r="F32" s="96"/>
      <c r="G32" s="97"/>
      <c r="H32" s="31"/>
      <c r="I32" s="21"/>
      <c r="J32" s="23"/>
      <c r="K32" s="23"/>
      <c r="L32" s="23"/>
      <c r="M32" s="23"/>
      <c r="N32" s="23"/>
      <c r="O32" s="23"/>
      <c r="P32" s="23"/>
      <c r="Q32" s="17"/>
      <c r="R32" s="17"/>
    </row>
    <row r="33" spans="1:21" s="1" customFormat="1" ht="12.75" customHeight="1" x14ac:dyDescent="0.2">
      <c r="A33" s="95" t="s">
        <v>103</v>
      </c>
      <c r="B33" s="96"/>
      <c r="C33" s="96"/>
      <c r="D33" s="96"/>
      <c r="E33" s="96"/>
      <c r="F33" s="96"/>
      <c r="G33" s="97"/>
      <c r="H33" s="31"/>
      <c r="I33" s="21"/>
      <c r="J33" s="23"/>
      <c r="K33" s="23"/>
      <c r="L33" s="23"/>
      <c r="M33" s="23"/>
      <c r="N33" s="23"/>
      <c r="O33" s="23"/>
      <c r="P33" s="23"/>
      <c r="Q33" s="17"/>
      <c r="R33" s="17"/>
    </row>
    <row r="34" spans="1:21" s="1" customFormat="1" ht="12.75" customHeight="1" x14ac:dyDescent="0.2">
      <c r="A34" s="95" t="s">
        <v>104</v>
      </c>
      <c r="B34" s="96"/>
      <c r="C34" s="96"/>
      <c r="D34" s="96"/>
      <c r="E34" s="96"/>
      <c r="F34" s="96"/>
      <c r="G34" s="97"/>
      <c r="H34" s="31"/>
      <c r="I34" s="21"/>
      <c r="J34" s="23"/>
      <c r="K34" s="23"/>
      <c r="L34" s="23"/>
      <c r="M34" s="23"/>
      <c r="N34" s="23"/>
      <c r="O34" s="23"/>
      <c r="P34" s="23"/>
      <c r="Q34" s="17"/>
      <c r="R34" s="17"/>
    </row>
    <row r="35" spans="1:21" s="1" customFormat="1" ht="12.75" customHeight="1" x14ac:dyDescent="0.2">
      <c r="A35" s="90" t="s">
        <v>91</v>
      </c>
      <c r="B35" s="91"/>
      <c r="C35" s="91"/>
      <c r="D35" s="91"/>
      <c r="E35" s="91"/>
      <c r="F35" s="91"/>
      <c r="G35" s="92"/>
      <c r="H35" s="30">
        <f>SUM(H36:H40)</f>
        <v>0</v>
      </c>
      <c r="I35" s="21"/>
      <c r="J35" s="23"/>
      <c r="K35" s="23"/>
      <c r="L35" s="23"/>
      <c r="M35" s="23"/>
      <c r="N35" s="23"/>
      <c r="O35" s="23"/>
      <c r="P35" s="23"/>
      <c r="Q35" s="17"/>
      <c r="R35" s="17"/>
    </row>
    <row r="36" spans="1:21" s="1" customFormat="1" ht="12.75" customHeight="1" x14ac:dyDescent="0.2">
      <c r="A36" s="95" t="s">
        <v>92</v>
      </c>
      <c r="B36" s="96"/>
      <c r="C36" s="96"/>
      <c r="D36" s="96"/>
      <c r="E36" s="96"/>
      <c r="F36" s="96"/>
      <c r="G36" s="97"/>
      <c r="H36" s="31"/>
      <c r="I36" s="21"/>
      <c r="J36" s="23"/>
      <c r="K36" s="23"/>
      <c r="L36" s="23"/>
      <c r="M36" s="23"/>
      <c r="N36" s="23"/>
      <c r="O36" s="23"/>
      <c r="P36" s="23"/>
      <c r="Q36" s="17"/>
      <c r="R36" s="17"/>
    </row>
    <row r="37" spans="1:21" s="1" customFormat="1" ht="12.75" customHeight="1" x14ac:dyDescent="0.2">
      <c r="A37" s="95" t="s">
        <v>115</v>
      </c>
      <c r="B37" s="96"/>
      <c r="C37" s="96"/>
      <c r="D37" s="96"/>
      <c r="E37" s="96"/>
      <c r="F37" s="96"/>
      <c r="G37" s="97"/>
      <c r="H37" s="31"/>
      <c r="I37" s="21"/>
      <c r="J37" s="2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s="1" customFormat="1" ht="12.75" customHeight="1" x14ac:dyDescent="0.2">
      <c r="A38" s="95" t="s">
        <v>94</v>
      </c>
      <c r="B38" s="96"/>
      <c r="C38" s="96"/>
      <c r="D38" s="96"/>
      <c r="E38" s="96"/>
      <c r="F38" s="96"/>
      <c r="G38" s="97"/>
      <c r="H38" s="31"/>
      <c r="I38" s="21"/>
      <c r="J38" s="2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s="1" customFormat="1" ht="12.75" customHeight="1" x14ac:dyDescent="0.2">
      <c r="A39" s="95" t="s">
        <v>95</v>
      </c>
      <c r="B39" s="96"/>
      <c r="C39" s="96"/>
      <c r="D39" s="96"/>
      <c r="E39" s="96"/>
      <c r="F39" s="96"/>
      <c r="G39" s="97"/>
      <c r="H39" s="31"/>
      <c r="J39" s="23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1" s="1" customFormat="1" ht="12.75" customHeight="1" x14ac:dyDescent="0.2">
      <c r="A40" s="43"/>
      <c r="B40" s="44"/>
      <c r="C40" s="44"/>
      <c r="D40" s="44"/>
      <c r="E40" s="44"/>
      <c r="F40" s="44"/>
      <c r="G40" s="45"/>
      <c r="H40" s="31"/>
      <c r="J40" s="23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1" s="1" customFormat="1" ht="12.75" customHeight="1" x14ac:dyDescent="0.2">
      <c r="A41" s="90" t="s">
        <v>8</v>
      </c>
      <c r="B41" s="91"/>
      <c r="C41" s="91"/>
      <c r="D41" s="91"/>
      <c r="E41" s="91"/>
      <c r="F41" s="91"/>
      <c r="G41" s="92"/>
      <c r="H41" s="30">
        <f>H42</f>
        <v>0</v>
      </c>
      <c r="J41" s="23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1" s="1" customFormat="1" ht="12.75" customHeight="1" x14ac:dyDescent="0.2">
      <c r="A42" s="95" t="s">
        <v>126</v>
      </c>
      <c r="B42" s="96"/>
      <c r="C42" s="96"/>
      <c r="D42" s="96"/>
      <c r="E42" s="96"/>
      <c r="F42" s="96"/>
      <c r="G42" s="97"/>
      <c r="H42" s="31">
        <f>+F23</f>
        <v>0</v>
      </c>
      <c r="J42" s="23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1" s="1" customFormat="1" ht="12.75" customHeight="1" x14ac:dyDescent="0.2">
      <c r="A43" s="98" t="s">
        <v>2</v>
      </c>
      <c r="B43" s="99"/>
      <c r="C43" s="99"/>
      <c r="D43" s="99"/>
      <c r="E43" s="99"/>
      <c r="F43" s="99"/>
      <c r="G43" s="100"/>
      <c r="H43" s="32">
        <f>H28+H35+H41</f>
        <v>0</v>
      </c>
      <c r="I43" s="21"/>
      <c r="J43" s="2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6" spans="1:21" ht="12.75" customHeight="1" x14ac:dyDescent="0.2">
      <c r="A46" s="90" t="s">
        <v>127</v>
      </c>
      <c r="B46" s="91"/>
      <c r="C46" s="91"/>
      <c r="D46" s="91"/>
      <c r="E46" s="91"/>
      <c r="F46" s="91"/>
      <c r="G46" s="91"/>
      <c r="H46" s="92"/>
    </row>
    <row r="47" spans="1:21" ht="91.5" customHeight="1" x14ac:dyDescent="0.2">
      <c r="A47" s="93"/>
      <c r="B47" s="93"/>
      <c r="C47" s="93"/>
      <c r="D47" s="93"/>
      <c r="E47" s="93"/>
      <c r="F47" s="93"/>
      <c r="G47" s="93"/>
      <c r="H47" s="93"/>
      <c r="J47" s="94" t="s">
        <v>139</v>
      </c>
      <c r="K47" s="94"/>
      <c r="L47" s="94"/>
      <c r="M47" s="94"/>
      <c r="N47" s="94"/>
      <c r="O47" s="94"/>
      <c r="P47" s="94"/>
      <c r="Q47" s="94"/>
      <c r="R47" s="94"/>
      <c r="S47" s="94"/>
    </row>
    <row r="48" spans="1:21" x14ac:dyDescent="0.2"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0:19" x14ac:dyDescent="0.2"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0:19" x14ac:dyDescent="0.2"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10:19" x14ac:dyDescent="0.2"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10:19" x14ac:dyDescent="0.2"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10:19" x14ac:dyDescent="0.2"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10:19" x14ac:dyDescent="0.2"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10:19" x14ac:dyDescent="0.2">
      <c r="J55" s="94"/>
      <c r="K55" s="94"/>
      <c r="L55" s="94"/>
      <c r="M55" s="94"/>
      <c r="N55" s="94"/>
      <c r="O55" s="94"/>
      <c r="P55" s="94"/>
      <c r="Q55" s="94"/>
      <c r="R55" s="94"/>
      <c r="S55" s="94"/>
    </row>
  </sheetData>
  <mergeCells count="28">
    <mergeCell ref="F8:H8"/>
    <mergeCell ref="H13:H14"/>
    <mergeCell ref="F13:G13"/>
    <mergeCell ref="A28:G28"/>
    <mergeCell ref="A29:G29"/>
    <mergeCell ref="C3:E5"/>
    <mergeCell ref="A8:D8"/>
    <mergeCell ref="A13:A14"/>
    <mergeCell ref="B13:B14"/>
    <mergeCell ref="C13:C14"/>
    <mergeCell ref="D13:D14"/>
    <mergeCell ref="E13:E14"/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</mergeCells>
  <conditionalFormatting sqref="H12">
    <cfRule type="cellIs" dxfId="18" priority="6" operator="equal">
      <formula>""</formula>
    </cfRule>
  </conditionalFormatting>
  <conditionalFormatting sqref="H27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31</v>
      </c>
    </row>
    <row r="3" spans="1:22" ht="12.75" customHeight="1" x14ac:dyDescent="0.2">
      <c r="C3" s="101" t="s">
        <v>30</v>
      </c>
      <c r="D3" s="101"/>
      <c r="E3" s="101"/>
      <c r="F3" s="5"/>
    </row>
    <row r="4" spans="1:22" ht="12.75" customHeight="1" x14ac:dyDescent="0.2">
      <c r="C4" s="101"/>
      <c r="D4" s="101"/>
      <c r="E4" s="101"/>
      <c r="F4" s="5"/>
      <c r="G4" s="4" t="s">
        <v>4</v>
      </c>
      <c r="H4" s="16"/>
    </row>
    <row r="5" spans="1:22" ht="12.75" customHeight="1" x14ac:dyDescent="0.2">
      <c r="C5" s="101"/>
      <c r="D5" s="101"/>
      <c r="E5" s="101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102"/>
      <c r="B8" s="102"/>
      <c r="C8" s="102"/>
      <c r="D8" s="102"/>
      <c r="F8" s="104"/>
      <c r="G8" s="104"/>
      <c r="H8" s="104"/>
    </row>
    <row r="10" spans="1:22" x14ac:dyDescent="0.2">
      <c r="B10" s="20"/>
      <c r="G10" s="4" t="s">
        <v>116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35" t="s">
        <v>96</v>
      </c>
      <c r="B12" s="35"/>
      <c r="C12" s="35"/>
      <c r="D12" s="35"/>
      <c r="E12" s="35"/>
      <c r="F12" s="35"/>
      <c r="G12" s="4" t="s">
        <v>62</v>
      </c>
      <c r="H12" s="18"/>
      <c r="I12" s="35"/>
      <c r="L12" s="35"/>
      <c r="M12" s="26"/>
    </row>
    <row r="13" spans="1:22" s="1" customFormat="1" ht="12.75" customHeight="1" x14ac:dyDescent="0.2">
      <c r="A13" s="82" t="s">
        <v>9</v>
      </c>
      <c r="B13" s="107" t="s">
        <v>14</v>
      </c>
      <c r="C13" s="108"/>
      <c r="D13" s="108"/>
      <c r="E13" s="108"/>
      <c r="F13" s="108"/>
      <c r="G13" s="109"/>
      <c r="H13" s="58"/>
      <c r="I13" s="8"/>
      <c r="K13" s="33"/>
      <c r="L13" s="33"/>
      <c r="M13" s="33"/>
      <c r="O13" s="17"/>
      <c r="P13" s="17"/>
      <c r="Q13" s="17"/>
      <c r="R13" s="17"/>
      <c r="S13" s="17"/>
      <c r="T13" s="17"/>
      <c r="U13" s="17"/>
      <c r="V13" s="17"/>
    </row>
    <row r="14" spans="1:22" s="1" customFormat="1" ht="12.75" customHeight="1" x14ac:dyDescent="0.2">
      <c r="A14" s="82" t="s">
        <v>10</v>
      </c>
      <c r="B14" s="107" t="s">
        <v>15</v>
      </c>
      <c r="C14" s="108"/>
      <c r="D14" s="108"/>
      <c r="E14" s="108"/>
      <c r="F14" s="108"/>
      <c r="G14" s="109"/>
      <c r="H14" s="58"/>
      <c r="I14" s="8"/>
      <c r="J14" s="20"/>
      <c r="K14" s="33"/>
      <c r="L14" s="33"/>
      <c r="M14" s="33"/>
    </row>
    <row r="15" spans="1:22" s="1" customFormat="1" ht="12.75" customHeight="1" x14ac:dyDescent="0.2">
      <c r="A15" s="82" t="s">
        <v>11</v>
      </c>
      <c r="B15" s="110" t="s">
        <v>97</v>
      </c>
      <c r="C15" s="111"/>
      <c r="D15" s="111"/>
      <c r="E15" s="111"/>
      <c r="F15" s="111"/>
      <c r="G15" s="112"/>
      <c r="H15" s="61">
        <f>H13+H14</f>
        <v>0</v>
      </c>
      <c r="I15" s="8"/>
      <c r="J15" s="87" t="str">
        <f>IF(H15=C34,"","C. Ukupni iznos projekta (prihvatljivi i neprihvatljivi troškovi) i Sveukupno u tablici Struktura ulaganja moraju biti jednaki.")</f>
        <v/>
      </c>
      <c r="K15" s="33"/>
      <c r="L15" s="33"/>
      <c r="M15" s="33"/>
    </row>
    <row r="16" spans="1:22" s="1" customFormat="1" ht="12.75" customHeight="1" x14ac:dyDescent="0.2">
      <c r="A16" s="82" t="s">
        <v>12</v>
      </c>
      <c r="B16" s="113" t="s">
        <v>98</v>
      </c>
      <c r="C16" s="114"/>
      <c r="D16" s="114"/>
      <c r="E16" s="114"/>
      <c r="F16" s="114"/>
      <c r="G16" s="115"/>
      <c r="H16" s="58"/>
      <c r="I16" s="8"/>
      <c r="J16" s="88"/>
      <c r="K16" s="33"/>
      <c r="L16" s="33"/>
      <c r="M16" s="33"/>
      <c r="P16" s="17"/>
      <c r="Q16" s="17"/>
    </row>
    <row r="17" spans="1:27" s="1" customFormat="1" ht="12.75" customHeight="1" x14ac:dyDescent="0.2">
      <c r="A17" s="82" t="s">
        <v>13</v>
      </c>
      <c r="B17" s="113" t="s">
        <v>99</v>
      </c>
      <c r="C17" s="114"/>
      <c r="D17" s="114"/>
      <c r="E17" s="114"/>
      <c r="F17" s="114"/>
      <c r="G17" s="115"/>
      <c r="H17" s="58"/>
      <c r="I17" s="8"/>
      <c r="J17" s="88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7" s="1" customFormat="1" ht="12.75" customHeight="1" x14ac:dyDescent="0.2">
      <c r="A18" s="82" t="s">
        <v>100</v>
      </c>
      <c r="B18" s="116" t="s">
        <v>137</v>
      </c>
      <c r="C18" s="117"/>
      <c r="D18" s="117"/>
      <c r="E18" s="117"/>
      <c r="F18" s="117"/>
      <c r="G18" s="118"/>
      <c r="H18" s="59"/>
      <c r="I18" s="19" t="e">
        <f>H18/H17*100</f>
        <v>#DIV/0!</v>
      </c>
      <c r="J18" s="87" t="str">
        <f>IFERROR(IF(I18&gt;70,"F. Prihvatljivi iznos granta za HBOR može biti najviše do 70% predviđenog iznosa granta."," "),"")</f>
        <v/>
      </c>
      <c r="R18" s="88"/>
      <c r="U18" s="37"/>
      <c r="V18" s="37"/>
      <c r="W18" s="37"/>
      <c r="X18" s="37"/>
      <c r="Y18" s="37"/>
      <c r="Z18" s="22"/>
      <c r="AA18" s="22"/>
    </row>
    <row r="19" spans="1:27" s="1" customFormat="1" ht="12.75" customHeight="1" x14ac:dyDescent="0.2">
      <c r="A19" s="82" t="s">
        <v>101</v>
      </c>
      <c r="B19" s="119" t="s">
        <v>136</v>
      </c>
      <c r="C19" s="120"/>
      <c r="D19" s="120"/>
      <c r="E19" s="120"/>
      <c r="F19" s="120"/>
      <c r="G19" s="121"/>
      <c r="H19" s="62">
        <f>H15-H16-H18</f>
        <v>0</v>
      </c>
      <c r="I19" s="8"/>
      <c r="J19" s="89" t="s">
        <v>141</v>
      </c>
      <c r="K19" s="33"/>
      <c r="L19" s="33"/>
      <c r="M19" s="3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7" s="1" customFormat="1" ht="12.75" customHeight="1" x14ac:dyDescent="0.2">
      <c r="A20" s="66"/>
      <c r="B20" s="67"/>
      <c r="C20" s="67"/>
      <c r="D20" s="67"/>
      <c r="E20" s="67"/>
      <c r="F20" s="67"/>
      <c r="G20" s="67"/>
      <c r="H20" s="68"/>
      <c r="I20" s="8"/>
      <c r="J20" s="87" t="str">
        <f>IF(H19=F34,"","G. Potrebno financirati kreditom i Kredit HBOR-a u tablici Strukturi ulaganja moraju biti jednaki.")</f>
        <v/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36"/>
      <c r="V20" s="36"/>
      <c r="W20" s="36"/>
      <c r="X20" s="36"/>
      <c r="Y20" s="36"/>
    </row>
    <row r="21" spans="1:27" x14ac:dyDescent="0.2">
      <c r="A21" s="2"/>
      <c r="B21" s="65"/>
      <c r="C21" s="9"/>
      <c r="D21" s="9"/>
      <c r="E21" s="9"/>
      <c r="F21" s="9"/>
      <c r="G21" s="9"/>
      <c r="H21" s="9"/>
      <c r="J21"/>
    </row>
    <row r="22" spans="1:27" x14ac:dyDescent="0.2">
      <c r="A22" s="2" t="s">
        <v>16</v>
      </c>
      <c r="B22" s="9"/>
      <c r="C22" s="4"/>
      <c r="D22" s="2"/>
      <c r="E22" s="9"/>
      <c r="F22" s="9"/>
      <c r="G22" s="4" t="s">
        <v>62</v>
      </c>
      <c r="H22" s="18"/>
    </row>
    <row r="23" spans="1:27" x14ac:dyDescent="0.2">
      <c r="A23" s="103" t="s">
        <v>17</v>
      </c>
      <c r="B23" s="103" t="s">
        <v>18</v>
      </c>
      <c r="C23" s="103" t="s">
        <v>2</v>
      </c>
      <c r="D23" s="103" t="s">
        <v>19</v>
      </c>
      <c r="E23" s="103" t="s">
        <v>20</v>
      </c>
      <c r="F23" s="103" t="s">
        <v>8</v>
      </c>
      <c r="G23" s="106"/>
      <c r="H23" s="105" t="s">
        <v>22</v>
      </c>
      <c r="I23" s="19">
        <f>+Atributi!B11</f>
        <v>0</v>
      </c>
    </row>
    <row r="24" spans="1:27" x14ac:dyDescent="0.2">
      <c r="A24" s="103"/>
      <c r="B24" s="103"/>
      <c r="C24" s="103"/>
      <c r="D24" s="103"/>
      <c r="E24" s="103"/>
      <c r="F24" s="72" t="s">
        <v>21</v>
      </c>
      <c r="G24" s="73" t="s">
        <v>5</v>
      </c>
      <c r="H24" s="105"/>
    </row>
    <row r="25" spans="1:27" x14ac:dyDescent="0.2">
      <c r="A25" s="72" t="s">
        <v>23</v>
      </c>
      <c r="B25" s="74" t="s">
        <v>24</v>
      </c>
      <c r="C25" s="75">
        <f>SUM(C26:C32)</f>
        <v>0</v>
      </c>
      <c r="D25" s="75">
        <f>SUM(D26:D32)</f>
        <v>0</v>
      </c>
      <c r="E25" s="75">
        <f>SUM(E26:E32)</f>
        <v>0</v>
      </c>
      <c r="F25" s="75">
        <f>SUM(F26:F32)</f>
        <v>0</v>
      </c>
      <c r="G25" s="76">
        <f>IFERROR(F25/F34,0)</f>
        <v>0</v>
      </c>
      <c r="H25" s="75">
        <f>SUM(H26:H32)</f>
        <v>0</v>
      </c>
      <c r="J25" s="22"/>
    </row>
    <row r="26" spans="1:27" x14ac:dyDescent="0.2">
      <c r="A26" s="12"/>
      <c r="B26" s="13"/>
      <c r="C26" s="10">
        <f>D26+E26+F26</f>
        <v>0</v>
      </c>
      <c r="D26" s="14"/>
      <c r="E26" s="14"/>
      <c r="F26" s="14"/>
      <c r="G26" s="11" t="s">
        <v>3</v>
      </c>
      <c r="H26" s="15"/>
      <c r="J26" s="70" t="s">
        <v>138</v>
      </c>
    </row>
    <row r="27" spans="1:27" x14ac:dyDescent="0.2">
      <c r="A27" s="12"/>
      <c r="B27" s="13"/>
      <c r="C27" s="10">
        <f t="shared" ref="C27:C33" si="0">D27+E27+F27</f>
        <v>0</v>
      </c>
      <c r="D27" s="14"/>
      <c r="E27" s="14"/>
      <c r="F27" s="14"/>
      <c r="G27" s="11" t="s">
        <v>3</v>
      </c>
      <c r="H27" s="15"/>
    </row>
    <row r="28" spans="1:27" x14ac:dyDescent="0.2">
      <c r="A28" s="12"/>
      <c r="B28" s="13"/>
      <c r="C28" s="10">
        <f t="shared" si="0"/>
        <v>0</v>
      </c>
      <c r="D28" s="14"/>
      <c r="E28" s="14"/>
      <c r="F28" s="14"/>
      <c r="G28" s="11" t="s">
        <v>3</v>
      </c>
      <c r="H28" s="15"/>
    </row>
    <row r="29" spans="1:27" x14ac:dyDescent="0.2">
      <c r="A29" s="12"/>
      <c r="B29" s="13"/>
      <c r="C29" s="10">
        <f t="shared" si="0"/>
        <v>0</v>
      </c>
      <c r="D29" s="14"/>
      <c r="E29" s="14"/>
      <c r="F29" s="14"/>
      <c r="G29" s="11" t="s">
        <v>3</v>
      </c>
      <c r="H29" s="15"/>
    </row>
    <row r="30" spans="1:27" x14ac:dyDescent="0.2">
      <c r="A30" s="12"/>
      <c r="B30" s="13"/>
      <c r="C30" s="10">
        <f t="shared" si="0"/>
        <v>0</v>
      </c>
      <c r="D30" s="14"/>
      <c r="E30" s="14"/>
      <c r="F30" s="14"/>
      <c r="G30" s="11" t="s">
        <v>3</v>
      </c>
      <c r="H30" s="15"/>
    </row>
    <row r="31" spans="1:27" x14ac:dyDescent="0.2">
      <c r="A31" s="12"/>
      <c r="B31" s="13"/>
      <c r="C31" s="10">
        <f t="shared" si="0"/>
        <v>0</v>
      </c>
      <c r="D31" s="14"/>
      <c r="E31" s="14"/>
      <c r="F31" s="14"/>
      <c r="G31" s="11" t="s">
        <v>3</v>
      </c>
      <c r="H31" s="15"/>
    </row>
    <row r="32" spans="1:27" x14ac:dyDescent="0.2">
      <c r="A32" s="12"/>
      <c r="B32" s="13"/>
      <c r="C32" s="10">
        <f t="shared" si="0"/>
        <v>0</v>
      </c>
      <c r="D32" s="14"/>
      <c r="E32" s="14"/>
      <c r="F32" s="14"/>
      <c r="G32" s="11" t="s">
        <v>3</v>
      </c>
      <c r="H32" s="15"/>
    </row>
    <row r="33" spans="1:27" x14ac:dyDescent="0.2">
      <c r="A33" s="72" t="s">
        <v>25</v>
      </c>
      <c r="B33" s="74" t="s">
        <v>27</v>
      </c>
      <c r="C33" s="10">
        <f t="shared" si="0"/>
        <v>0</v>
      </c>
      <c r="D33" s="69"/>
      <c r="E33" s="69"/>
      <c r="F33" s="69"/>
      <c r="G33" s="81">
        <f>IFERROR(F33/F34,0)</f>
        <v>0</v>
      </c>
      <c r="H33" s="83"/>
    </row>
    <row r="34" spans="1:27" x14ac:dyDescent="0.2">
      <c r="A34" s="72" t="s">
        <v>26</v>
      </c>
      <c r="B34" s="74" t="s">
        <v>28</v>
      </c>
      <c r="C34" s="64">
        <f>+C25+C33</f>
        <v>0</v>
      </c>
      <c r="D34" s="75">
        <f>+D25+D33</f>
        <v>0</v>
      </c>
      <c r="E34" s="75">
        <f>+E25+E33</f>
        <v>0</v>
      </c>
      <c r="F34" s="63">
        <f>+F25+F33</f>
        <v>0</v>
      </c>
      <c r="G34" s="76">
        <v>1</v>
      </c>
      <c r="H34" s="77">
        <f>H25+H33</f>
        <v>0</v>
      </c>
    </row>
    <row r="35" spans="1:27" x14ac:dyDescent="0.2">
      <c r="A35" s="72" t="s">
        <v>26</v>
      </c>
      <c r="B35" s="74" t="s">
        <v>29</v>
      </c>
      <c r="C35" s="78">
        <v>1</v>
      </c>
      <c r="D35" s="79">
        <f>IFERROR(D34/C34,0)</f>
        <v>0</v>
      </c>
      <c r="E35" s="79">
        <f>IFERROR(E34/C34,0)</f>
        <v>0</v>
      </c>
      <c r="F35" s="79">
        <f>IFERROR(F34/C34,0)</f>
        <v>0</v>
      </c>
      <c r="G35" s="80" t="s">
        <v>3</v>
      </c>
      <c r="H35" s="84">
        <f>IFERROR(H34/F34,0)</f>
        <v>0</v>
      </c>
    </row>
    <row r="36" spans="1:27" x14ac:dyDescent="0.2">
      <c r="A36" s="27"/>
      <c r="B36" s="28"/>
      <c r="C36" s="29"/>
      <c r="D36" s="29"/>
      <c r="E36" s="29"/>
      <c r="F36" s="29"/>
      <c r="G36" s="29"/>
      <c r="H36" s="29"/>
    </row>
    <row r="37" spans="1:27" s="1" customFormat="1" ht="12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" customFormat="1" ht="12.75" customHeight="1" x14ac:dyDescent="0.2">
      <c r="A38" s="24" t="s">
        <v>7</v>
      </c>
      <c r="B38" s="21"/>
      <c r="C38" s="21"/>
      <c r="D38" s="21"/>
      <c r="E38" s="21"/>
      <c r="F38" s="21"/>
      <c r="G38" s="4" t="s">
        <v>62</v>
      </c>
      <c r="H38" s="18"/>
      <c r="I38" s="17"/>
      <c r="L38" s="3"/>
      <c r="M38" s="25"/>
      <c r="N38" s="25"/>
      <c r="O38" s="25"/>
      <c r="P38" s="26"/>
      <c r="Q38" s="17"/>
      <c r="R38" s="17"/>
    </row>
    <row r="39" spans="1:27" s="1" customFormat="1" ht="12.75" customHeight="1" x14ac:dyDescent="0.2">
      <c r="A39" s="90" t="s">
        <v>108</v>
      </c>
      <c r="B39" s="91"/>
      <c r="C39" s="91"/>
      <c r="D39" s="91"/>
      <c r="E39" s="91"/>
      <c r="F39" s="91"/>
      <c r="G39" s="92"/>
      <c r="H39" s="30">
        <f>SUM(H40:H45)</f>
        <v>0</v>
      </c>
      <c r="I39" s="23"/>
      <c r="J39" s="23"/>
      <c r="K39" s="23"/>
      <c r="L39" s="23"/>
      <c r="M39" s="23"/>
      <c r="N39" s="23"/>
      <c r="O39" s="23"/>
      <c r="P39" s="23"/>
      <c r="Q39" s="17"/>
      <c r="R39" s="17"/>
    </row>
    <row r="40" spans="1:27" s="1" customFormat="1" ht="12.75" customHeight="1" x14ac:dyDescent="0.2">
      <c r="A40" s="95" t="s">
        <v>111</v>
      </c>
      <c r="B40" s="96"/>
      <c r="C40" s="96"/>
      <c r="D40" s="96"/>
      <c r="E40" s="96"/>
      <c r="F40" s="96"/>
      <c r="G40" s="97"/>
      <c r="H40" s="31"/>
      <c r="I40" s="23"/>
      <c r="J40" s="23"/>
      <c r="K40" s="23"/>
      <c r="L40" s="23"/>
      <c r="M40" s="23"/>
      <c r="N40" s="23"/>
      <c r="O40" s="23"/>
      <c r="P40" s="23"/>
      <c r="Q40" s="17"/>
      <c r="R40" s="17"/>
    </row>
    <row r="41" spans="1:27" s="1" customFormat="1" ht="12.75" customHeight="1" x14ac:dyDescent="0.2">
      <c r="A41" s="95" t="s">
        <v>112</v>
      </c>
      <c r="B41" s="96"/>
      <c r="C41" s="96"/>
      <c r="D41" s="96"/>
      <c r="E41" s="96"/>
      <c r="F41" s="96"/>
      <c r="G41" s="97"/>
      <c r="H41" s="31"/>
      <c r="I41" s="23"/>
      <c r="J41" s="23"/>
      <c r="K41" s="23"/>
      <c r="L41" s="23"/>
      <c r="M41" s="23"/>
      <c r="N41" s="23"/>
      <c r="O41" s="23"/>
      <c r="P41" s="23"/>
      <c r="Q41" s="17"/>
      <c r="R41" s="17"/>
    </row>
    <row r="42" spans="1:27" s="1" customFormat="1" ht="12.75" customHeight="1" x14ac:dyDescent="0.2">
      <c r="A42" s="95" t="s">
        <v>113</v>
      </c>
      <c r="B42" s="96"/>
      <c r="C42" s="96"/>
      <c r="D42" s="96"/>
      <c r="E42" s="96"/>
      <c r="F42" s="96"/>
      <c r="G42" s="97"/>
      <c r="H42" s="31"/>
      <c r="I42" s="23"/>
      <c r="J42" s="23"/>
      <c r="K42" s="23"/>
      <c r="L42" s="23"/>
      <c r="M42" s="23"/>
      <c r="N42" s="23"/>
      <c r="O42" s="23"/>
      <c r="P42" s="23"/>
      <c r="Q42" s="17"/>
      <c r="R42" s="17"/>
    </row>
    <row r="43" spans="1:27" s="1" customFormat="1" ht="12.75" customHeight="1" x14ac:dyDescent="0.2">
      <c r="A43" s="95" t="s">
        <v>114</v>
      </c>
      <c r="B43" s="96"/>
      <c r="C43" s="96"/>
      <c r="D43" s="96"/>
      <c r="E43" s="96"/>
      <c r="F43" s="96"/>
      <c r="G43" s="97"/>
      <c r="H43" s="31"/>
      <c r="I43" s="23"/>
      <c r="J43" s="23"/>
      <c r="K43" s="23"/>
      <c r="L43" s="23"/>
      <c r="M43" s="23"/>
      <c r="N43" s="23"/>
      <c r="O43" s="23"/>
      <c r="P43" s="23"/>
      <c r="Q43" s="17"/>
      <c r="R43" s="17"/>
    </row>
    <row r="44" spans="1:27" s="1" customFormat="1" ht="12.75" customHeight="1" x14ac:dyDescent="0.2">
      <c r="A44" s="95" t="s">
        <v>103</v>
      </c>
      <c r="B44" s="96"/>
      <c r="C44" s="96"/>
      <c r="D44" s="96"/>
      <c r="E44" s="96"/>
      <c r="F44" s="96"/>
      <c r="G44" s="97"/>
      <c r="H44" s="31"/>
      <c r="I44" s="23"/>
      <c r="J44" s="23"/>
      <c r="K44" s="23"/>
      <c r="L44" s="23"/>
      <c r="M44" s="23"/>
      <c r="N44" s="23"/>
      <c r="O44" s="23"/>
      <c r="P44" s="23"/>
      <c r="Q44" s="17"/>
      <c r="R44" s="17"/>
    </row>
    <row r="45" spans="1:27" s="1" customFormat="1" ht="12.75" customHeight="1" x14ac:dyDescent="0.2">
      <c r="A45" s="95" t="s">
        <v>104</v>
      </c>
      <c r="B45" s="96"/>
      <c r="C45" s="96"/>
      <c r="D45" s="96"/>
      <c r="E45" s="96"/>
      <c r="F45" s="96"/>
      <c r="G45" s="97"/>
      <c r="H45" s="31"/>
      <c r="I45" s="23"/>
      <c r="J45" s="23"/>
      <c r="K45" s="23"/>
      <c r="L45" s="23"/>
      <c r="M45" s="23"/>
      <c r="N45" s="23"/>
      <c r="O45" s="23"/>
      <c r="P45" s="23"/>
      <c r="Q45" s="17"/>
      <c r="R45" s="17"/>
    </row>
    <row r="46" spans="1:27" s="1" customFormat="1" ht="12.75" customHeight="1" x14ac:dyDescent="0.2">
      <c r="A46" s="90" t="s">
        <v>109</v>
      </c>
      <c r="B46" s="91"/>
      <c r="C46" s="91"/>
      <c r="D46" s="91"/>
      <c r="E46" s="91"/>
      <c r="F46" s="91"/>
      <c r="G46" s="92"/>
      <c r="H46" s="30"/>
      <c r="I46" s="23"/>
      <c r="J46" s="23"/>
      <c r="K46" s="23"/>
      <c r="L46" s="23"/>
      <c r="M46" s="23"/>
      <c r="N46" s="23"/>
      <c r="O46" s="23"/>
      <c r="P46" s="23"/>
      <c r="Q46" s="17"/>
      <c r="R46" s="17"/>
    </row>
    <row r="47" spans="1:27" s="1" customFormat="1" ht="12.75" customHeight="1" x14ac:dyDescent="0.2">
      <c r="A47" s="95" t="s">
        <v>110</v>
      </c>
      <c r="B47" s="96"/>
      <c r="C47" s="96"/>
      <c r="D47" s="96"/>
      <c r="E47" s="96"/>
      <c r="F47" s="96"/>
      <c r="G47" s="97"/>
      <c r="H47" s="31"/>
      <c r="I47" s="21"/>
      <c r="J47" s="23"/>
      <c r="K47" s="23"/>
      <c r="L47" s="23"/>
      <c r="M47" s="23"/>
      <c r="N47" s="23"/>
      <c r="O47" s="23"/>
      <c r="P47" s="23"/>
      <c r="Q47" s="17"/>
      <c r="R47" s="17"/>
    </row>
    <row r="48" spans="1:27" s="1" customFormat="1" ht="12.75" customHeight="1" x14ac:dyDescent="0.2">
      <c r="A48" s="95" t="s">
        <v>102</v>
      </c>
      <c r="B48" s="96"/>
      <c r="C48" s="96"/>
      <c r="D48" s="96"/>
      <c r="E48" s="96"/>
      <c r="F48" s="96"/>
      <c r="G48" s="97"/>
      <c r="H48" s="38"/>
      <c r="I48" s="23"/>
      <c r="J48" s="23"/>
      <c r="K48" s="23"/>
      <c r="L48" s="23"/>
      <c r="M48" s="23"/>
      <c r="N48" s="23"/>
      <c r="O48" s="23"/>
      <c r="P48" s="23"/>
      <c r="Q48" s="17"/>
      <c r="R48" s="17"/>
    </row>
    <row r="49" spans="1:21" s="1" customFormat="1" ht="12.75" customHeight="1" x14ac:dyDescent="0.2">
      <c r="A49" s="90" t="s">
        <v>91</v>
      </c>
      <c r="B49" s="91"/>
      <c r="C49" s="91"/>
      <c r="D49" s="91"/>
      <c r="E49" s="91"/>
      <c r="F49" s="91"/>
      <c r="G49" s="92"/>
      <c r="H49" s="30">
        <f>SUM(H50:H53)</f>
        <v>0</v>
      </c>
      <c r="I49" s="23"/>
      <c r="J49" s="23"/>
      <c r="K49" s="23"/>
      <c r="L49" s="23"/>
      <c r="M49" s="23"/>
      <c r="N49" s="23"/>
      <c r="O49" s="23"/>
      <c r="P49" s="23"/>
      <c r="Q49" s="17"/>
      <c r="R49" s="17"/>
    </row>
    <row r="50" spans="1:21" s="1" customFormat="1" ht="12.75" customHeight="1" x14ac:dyDescent="0.2">
      <c r="A50" s="95" t="s">
        <v>93</v>
      </c>
      <c r="B50" s="96"/>
      <c r="C50" s="96"/>
      <c r="D50" s="96"/>
      <c r="E50" s="96"/>
      <c r="F50" s="96"/>
      <c r="G50" s="97"/>
      <c r="H50" s="31"/>
      <c r="I50" s="23"/>
      <c r="J50" s="23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s="1" customFormat="1" ht="12.75" customHeight="1" x14ac:dyDescent="0.2">
      <c r="A51" s="95" t="s">
        <v>94</v>
      </c>
      <c r="B51" s="96"/>
      <c r="C51" s="96"/>
      <c r="D51" s="96"/>
      <c r="E51" s="96"/>
      <c r="F51" s="96"/>
      <c r="G51" s="97"/>
      <c r="H51" s="31"/>
      <c r="I51" s="23"/>
      <c r="J51" s="23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s="1" customFormat="1" ht="12.75" customHeight="1" x14ac:dyDescent="0.2">
      <c r="A52" s="95" t="s">
        <v>95</v>
      </c>
      <c r="B52" s="96"/>
      <c r="C52" s="96"/>
      <c r="D52" s="96"/>
      <c r="E52" s="96"/>
      <c r="F52" s="96"/>
      <c r="G52" s="97"/>
      <c r="H52" s="31"/>
      <c r="I52" s="23"/>
      <c r="J52" s="23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1" s="1" customFormat="1" ht="12.75" customHeight="1" x14ac:dyDescent="0.2">
      <c r="A53" s="46"/>
      <c r="B53" s="47"/>
      <c r="C53" s="47"/>
      <c r="D53" s="47"/>
      <c r="E53" s="47"/>
      <c r="F53" s="47"/>
      <c r="G53" s="48"/>
      <c r="H53" s="31"/>
      <c r="I53" s="23"/>
      <c r="J53" s="23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1" s="1" customFormat="1" ht="12.75" customHeight="1" x14ac:dyDescent="0.2">
      <c r="A54" s="90" t="s">
        <v>8</v>
      </c>
      <c r="B54" s="91"/>
      <c r="C54" s="91"/>
      <c r="D54" s="91"/>
      <c r="E54" s="91"/>
      <c r="F54" s="91"/>
      <c r="G54" s="92"/>
      <c r="H54" s="30">
        <f>H55</f>
        <v>0</v>
      </c>
      <c r="I54" s="23"/>
      <c r="J54" s="23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1" s="1" customFormat="1" ht="12.75" customHeight="1" x14ac:dyDescent="0.2">
      <c r="A55" s="95" t="s">
        <v>126</v>
      </c>
      <c r="B55" s="96"/>
      <c r="C55" s="96"/>
      <c r="D55" s="96"/>
      <c r="E55" s="96"/>
      <c r="F55" s="96"/>
      <c r="G55" s="97"/>
      <c r="H55" s="31">
        <f>+F34</f>
        <v>0</v>
      </c>
      <c r="I55" s="23"/>
      <c r="J55" s="23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s="1" customFormat="1" ht="12.75" customHeight="1" x14ac:dyDescent="0.2">
      <c r="A56" s="98" t="s">
        <v>2</v>
      </c>
      <c r="B56" s="99"/>
      <c r="C56" s="99"/>
      <c r="D56" s="99"/>
      <c r="E56" s="99"/>
      <c r="F56" s="99"/>
      <c r="G56" s="100"/>
      <c r="H56" s="32">
        <f>H39+H49+H54</f>
        <v>0</v>
      </c>
      <c r="I56" s="23"/>
      <c r="J56" s="23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s="1" customFormat="1" ht="12.75" customHeight="1" x14ac:dyDescent="0.2">
      <c r="A57" s="85"/>
      <c r="B57" s="85"/>
      <c r="C57" s="85"/>
      <c r="D57" s="85"/>
      <c r="E57" s="85"/>
      <c r="F57" s="85"/>
      <c r="G57" s="85"/>
      <c r="H57" s="86"/>
      <c r="I57" s="23"/>
      <c r="J57" s="23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x14ac:dyDescent="0.2"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ht="12.75" customHeight="1" x14ac:dyDescent="0.2">
      <c r="A59" s="90" t="s">
        <v>127</v>
      </c>
      <c r="B59" s="91"/>
      <c r="C59" s="91"/>
      <c r="D59" s="91"/>
      <c r="E59" s="91"/>
      <c r="F59" s="91"/>
      <c r="G59" s="91"/>
      <c r="H59" s="92"/>
    </row>
    <row r="60" spans="1:21" ht="91.5" customHeight="1" x14ac:dyDescent="0.2">
      <c r="A60" s="93"/>
      <c r="B60" s="93"/>
      <c r="C60" s="93"/>
      <c r="D60" s="93"/>
      <c r="E60" s="93"/>
      <c r="F60" s="93"/>
      <c r="G60" s="93"/>
      <c r="H60" s="93"/>
      <c r="J60" s="94" t="s">
        <v>139</v>
      </c>
      <c r="K60" s="94"/>
      <c r="L60" s="94"/>
      <c r="M60" s="94"/>
      <c r="N60" s="94"/>
      <c r="O60" s="94"/>
      <c r="P60" s="94"/>
      <c r="Q60" s="94"/>
      <c r="R60" s="94"/>
      <c r="S60" s="94"/>
    </row>
    <row r="61" spans="1:21" x14ac:dyDescent="0.2"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1:21" x14ac:dyDescent="0.2"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1:21" x14ac:dyDescent="0.2"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1:21" x14ac:dyDescent="0.2"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10:19" x14ac:dyDescent="0.2"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10:19" x14ac:dyDescent="0.2"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10:19" x14ac:dyDescent="0.2"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10:19" x14ac:dyDescent="0.2">
      <c r="J68" s="94"/>
      <c r="K68" s="94"/>
      <c r="L68" s="94"/>
      <c r="M68" s="94"/>
      <c r="N68" s="94"/>
      <c r="O68" s="94"/>
      <c r="P68" s="94"/>
      <c r="Q68" s="94"/>
      <c r="R68" s="94"/>
      <c r="S68" s="94"/>
    </row>
  </sheetData>
  <mergeCells count="37">
    <mergeCell ref="A59:H59"/>
    <mergeCell ref="A60:H60"/>
    <mergeCell ref="J60:S6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6:G56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</mergeCells>
  <conditionalFormatting sqref="H22">
    <cfRule type="cellIs" dxfId="14" priority="6" operator="equal">
      <formula>""</formula>
    </cfRule>
  </conditionalFormatting>
  <conditionalFormatting sqref="H38">
    <cfRule type="cellIs" dxfId="13" priority="5" operator="equal">
      <formula>""</formula>
    </cfRule>
  </conditionalFormatting>
  <conditionalFormatting sqref="H4 A8:D8 F8:H8">
    <cfRule type="cellIs" dxfId="12" priority="4" operator="equal">
      <formula>""</formula>
    </cfRule>
  </conditionalFormatting>
  <conditionalFormatting sqref="H12">
    <cfRule type="cellIs" dxfId="11" priority="2" operator="equal">
      <formula>""</formula>
    </cfRule>
  </conditionalFormatting>
  <conditionalFormatting sqref="H10">
    <cfRule type="cellIs" dxfId="1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H15" unlockedFormula="1"/>
    <ignoredError sqref="G25" formula="1"/>
    <ignoredError sqref="I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01" t="s">
        <v>118</v>
      </c>
      <c r="C7" s="101"/>
      <c r="D7" s="101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102"/>
      <c r="B11" s="102"/>
      <c r="C11" s="102"/>
      <c r="D11" s="102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104"/>
      <c r="B14" s="104"/>
      <c r="C14" s="104"/>
    </row>
    <row r="16" spans="1:7" x14ac:dyDescent="0.2">
      <c r="D16" s="4" t="s">
        <v>4</v>
      </c>
      <c r="E16" s="16"/>
    </row>
    <row r="17" spans="1:20" ht="15" customHeight="1" x14ac:dyDescent="0.2">
      <c r="A17" s="124" t="s">
        <v>119</v>
      </c>
      <c r="B17" s="124"/>
      <c r="C17" s="124" t="s">
        <v>21</v>
      </c>
      <c r="D17" s="124"/>
      <c r="E17" s="39" t="s">
        <v>62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12.75" customHeight="1" x14ac:dyDescent="0.2">
      <c r="A18" s="122"/>
      <c r="B18" s="122"/>
      <c r="C18" s="123"/>
      <c r="D18" s="123"/>
      <c r="E18" s="40"/>
      <c r="O18" s="5"/>
      <c r="P18" s="5"/>
      <c r="Q18" s="5"/>
    </row>
    <row r="19" spans="1:20" ht="12.75" customHeight="1" x14ac:dyDescent="0.2">
      <c r="A19" s="122"/>
      <c r="B19" s="122"/>
      <c r="C19" s="123"/>
      <c r="D19" s="123"/>
      <c r="E19" s="40"/>
      <c r="O19" s="5"/>
      <c r="P19" s="5"/>
      <c r="Q19" s="5"/>
    </row>
    <row r="20" spans="1:20" ht="12.75" customHeight="1" x14ac:dyDescent="0.2">
      <c r="A20" s="122"/>
      <c r="B20" s="122"/>
      <c r="C20" s="123"/>
      <c r="D20" s="123"/>
      <c r="E20" s="40"/>
      <c r="O20" s="5"/>
      <c r="P20" s="5"/>
      <c r="Q20" s="5"/>
    </row>
    <row r="21" spans="1:20" x14ac:dyDescent="0.2">
      <c r="A21" s="122"/>
      <c r="B21" s="122"/>
      <c r="C21" s="123"/>
      <c r="D21" s="123"/>
      <c r="E21" s="40"/>
    </row>
    <row r="22" spans="1:20" x14ac:dyDescent="0.2">
      <c r="A22" s="122"/>
      <c r="B22" s="122"/>
      <c r="C22" s="123"/>
      <c r="D22" s="123"/>
      <c r="E22" s="40"/>
    </row>
    <row r="23" spans="1:20" x14ac:dyDescent="0.2">
      <c r="A23" s="122"/>
      <c r="B23" s="122"/>
      <c r="C23" s="123"/>
      <c r="D23" s="123"/>
      <c r="E23" s="40"/>
    </row>
    <row r="24" spans="1:20" x14ac:dyDescent="0.2">
      <c r="A24" s="122"/>
      <c r="B24" s="122"/>
      <c r="C24" s="123"/>
      <c r="D24" s="123"/>
      <c r="E24" s="40"/>
    </row>
    <row r="25" spans="1:20" x14ac:dyDescent="0.2">
      <c r="A25" s="122"/>
      <c r="B25" s="122"/>
      <c r="C25" s="123"/>
      <c r="D25" s="123"/>
      <c r="E25" s="40"/>
    </row>
    <row r="26" spans="1:20" x14ac:dyDescent="0.2">
      <c r="A26" s="122"/>
      <c r="B26" s="122"/>
      <c r="C26" s="123"/>
      <c r="D26" s="123"/>
      <c r="E26" s="40"/>
    </row>
    <row r="27" spans="1:20" x14ac:dyDescent="0.2">
      <c r="A27" s="122"/>
      <c r="B27" s="122"/>
      <c r="C27" s="123"/>
      <c r="D27" s="123"/>
      <c r="E27" s="40"/>
    </row>
    <row r="28" spans="1:20" x14ac:dyDescent="0.2">
      <c r="A28" s="122"/>
      <c r="B28" s="122"/>
      <c r="C28" s="123"/>
      <c r="D28" s="123"/>
      <c r="E28" s="40"/>
    </row>
    <row r="29" spans="1:20" x14ac:dyDescent="0.2">
      <c r="A29" s="122"/>
      <c r="B29" s="122"/>
      <c r="C29" s="123"/>
      <c r="D29" s="123"/>
      <c r="E29" s="40"/>
    </row>
    <row r="30" spans="1:20" x14ac:dyDescent="0.2">
      <c r="A30" s="122"/>
      <c r="B30" s="122"/>
      <c r="C30" s="123"/>
      <c r="D30" s="123"/>
      <c r="E30" s="40"/>
    </row>
    <row r="31" spans="1:20" x14ac:dyDescent="0.2">
      <c r="A31" s="122"/>
      <c r="B31" s="122"/>
      <c r="C31" s="123"/>
      <c r="D31" s="123"/>
      <c r="E31" s="40"/>
    </row>
    <row r="32" spans="1:20" x14ac:dyDescent="0.2">
      <c r="A32" s="122"/>
      <c r="B32" s="122"/>
      <c r="C32" s="123"/>
      <c r="D32" s="123"/>
      <c r="E32" s="40"/>
    </row>
    <row r="33" spans="1:5" x14ac:dyDescent="0.2">
      <c r="A33" s="122"/>
      <c r="B33" s="122"/>
      <c r="C33" s="123"/>
      <c r="D33" s="123"/>
      <c r="E33" s="40"/>
    </row>
    <row r="34" spans="1:5" x14ac:dyDescent="0.2">
      <c r="A34" s="122"/>
      <c r="B34" s="122"/>
      <c r="C34" s="123"/>
      <c r="D34" s="123"/>
      <c r="E34" s="40"/>
    </row>
    <row r="35" spans="1:5" x14ac:dyDescent="0.2">
      <c r="A35" s="122"/>
      <c r="B35" s="122"/>
      <c r="C35" s="123"/>
      <c r="D35" s="123"/>
      <c r="E35" s="40"/>
    </row>
    <row r="36" spans="1:5" x14ac:dyDescent="0.2">
      <c r="A36" s="122"/>
      <c r="B36" s="122"/>
      <c r="C36" s="123"/>
      <c r="D36" s="123"/>
      <c r="E36" s="40"/>
    </row>
    <row r="37" spans="1:5" x14ac:dyDescent="0.2">
      <c r="A37" s="122"/>
      <c r="B37" s="122"/>
      <c r="C37" s="123"/>
      <c r="D37" s="123"/>
      <c r="E37" s="40"/>
    </row>
    <row r="38" spans="1:5" x14ac:dyDescent="0.2">
      <c r="A38" s="122"/>
      <c r="B38" s="122"/>
      <c r="C38" s="123"/>
      <c r="D38" s="123"/>
      <c r="E38" s="40"/>
    </row>
    <row r="39" spans="1:5" x14ac:dyDescent="0.2">
      <c r="A39" s="122"/>
      <c r="B39" s="122"/>
      <c r="C39" s="123"/>
      <c r="D39" s="123"/>
      <c r="E39" s="40"/>
    </row>
    <row r="40" spans="1:5" x14ac:dyDescent="0.2">
      <c r="A40" s="122"/>
      <c r="B40" s="122"/>
      <c r="C40" s="123"/>
      <c r="D40" s="123"/>
      <c r="E40" s="40"/>
    </row>
    <row r="41" spans="1:5" x14ac:dyDescent="0.2">
      <c r="A41" s="122"/>
      <c r="B41" s="122"/>
      <c r="C41" s="123"/>
      <c r="D41" s="123"/>
      <c r="E41" s="40"/>
    </row>
    <row r="42" spans="1:5" x14ac:dyDescent="0.2">
      <c r="A42" s="122"/>
      <c r="B42" s="122"/>
      <c r="C42" s="123"/>
      <c r="D42" s="123"/>
      <c r="E42" s="40"/>
    </row>
    <row r="43" spans="1:5" x14ac:dyDescent="0.2">
      <c r="A43" s="122"/>
      <c r="B43" s="122"/>
      <c r="C43" s="123"/>
      <c r="D43" s="123"/>
      <c r="E43" s="40"/>
    </row>
    <row r="44" spans="1:5" x14ac:dyDescent="0.2">
      <c r="A44" s="122"/>
      <c r="B44" s="122"/>
      <c r="C44" s="123"/>
      <c r="D44" s="123"/>
      <c r="E44" s="40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37" customWidth="1"/>
    <col min="2" max="2" width="27.7109375" style="37" customWidth="1"/>
    <col min="3" max="3" width="12.85546875" style="37" customWidth="1"/>
    <col min="4" max="4" width="32.28515625" style="37" customWidth="1"/>
    <col min="5" max="5" width="27.7109375" style="37" customWidth="1"/>
    <col min="6" max="16384" width="9.140625" style="37"/>
  </cols>
  <sheetData>
    <row r="1" spans="1:5" x14ac:dyDescent="0.2">
      <c r="E1" s="7" t="s">
        <v>129</v>
      </c>
    </row>
    <row r="7" spans="1:5" ht="15" x14ac:dyDescent="0.2">
      <c r="A7" s="41" t="s">
        <v>76</v>
      </c>
    </row>
    <row r="8" spans="1:5" ht="13.5" thickBot="1" x14ac:dyDescent="0.25"/>
    <row r="9" spans="1:5" ht="15" x14ac:dyDescent="0.2">
      <c r="A9" s="128" t="s">
        <v>63</v>
      </c>
      <c r="B9" s="129"/>
      <c r="D9" s="130" t="s">
        <v>68</v>
      </c>
      <c r="E9" s="131"/>
    </row>
    <row r="10" spans="1:5" x14ac:dyDescent="0.2">
      <c r="A10" s="54" t="s">
        <v>89</v>
      </c>
      <c r="B10" s="52"/>
      <c r="D10" s="51" t="s">
        <v>69</v>
      </c>
      <c r="E10" s="52"/>
    </row>
    <row r="11" spans="1:5" x14ac:dyDescent="0.2">
      <c r="A11" s="51" t="s">
        <v>64</v>
      </c>
      <c r="B11" s="52"/>
      <c r="D11" s="51" t="s">
        <v>70</v>
      </c>
      <c r="E11" s="52"/>
    </row>
    <row r="12" spans="1:5" x14ac:dyDescent="0.2">
      <c r="A12" s="55" t="s">
        <v>65</v>
      </c>
      <c r="B12" s="52"/>
      <c r="D12" s="51" t="s">
        <v>71</v>
      </c>
      <c r="E12" s="52"/>
    </row>
    <row r="13" spans="1:5" x14ac:dyDescent="0.2">
      <c r="A13" s="51" t="s">
        <v>66</v>
      </c>
      <c r="B13" s="52"/>
      <c r="D13" s="51" t="s">
        <v>72</v>
      </c>
      <c r="E13" s="52"/>
    </row>
    <row r="14" spans="1:5" x14ac:dyDescent="0.2">
      <c r="A14" s="51" t="s">
        <v>77</v>
      </c>
      <c r="B14" s="52"/>
      <c r="D14" s="51" t="s">
        <v>73</v>
      </c>
      <c r="E14" s="52"/>
    </row>
    <row r="15" spans="1:5" x14ac:dyDescent="0.2">
      <c r="A15" s="51" t="s">
        <v>67</v>
      </c>
      <c r="B15" s="52"/>
      <c r="D15" s="51" t="s">
        <v>74</v>
      </c>
      <c r="E15" s="52"/>
    </row>
    <row r="16" spans="1:5" x14ac:dyDescent="0.2">
      <c r="A16" s="54" t="s">
        <v>105</v>
      </c>
      <c r="B16" s="52"/>
      <c r="D16" s="51" t="s">
        <v>75</v>
      </c>
      <c r="E16" s="52"/>
    </row>
    <row r="17" spans="1:5" ht="13.5" thickBot="1" x14ac:dyDescent="0.25">
      <c r="A17" s="56" t="s">
        <v>106</v>
      </c>
      <c r="B17" s="53"/>
      <c r="D17" s="51" t="s">
        <v>130</v>
      </c>
      <c r="E17" s="52"/>
    </row>
    <row r="18" spans="1:5" x14ac:dyDescent="0.2">
      <c r="A18" s="49"/>
      <c r="B18" s="50"/>
      <c r="D18" s="51" t="s">
        <v>131</v>
      </c>
      <c r="E18" s="52"/>
    </row>
    <row r="19" spans="1:5" ht="39" thickBot="1" x14ac:dyDescent="0.25">
      <c r="A19" s="49"/>
      <c r="B19" s="50"/>
      <c r="D19" s="57" t="s">
        <v>132</v>
      </c>
      <c r="E19" s="53"/>
    </row>
    <row r="22" spans="1:5" ht="51" customHeight="1" x14ac:dyDescent="0.2">
      <c r="A22" s="126" t="s">
        <v>125</v>
      </c>
      <c r="B22" s="127"/>
      <c r="C22" s="134" t="s">
        <v>120</v>
      </c>
      <c r="D22" s="134"/>
      <c r="E22" s="134"/>
    </row>
    <row r="23" spans="1:5" ht="147" customHeight="1" x14ac:dyDescent="0.2">
      <c r="C23" s="42" t="s">
        <v>70</v>
      </c>
      <c r="D23" s="132" t="s">
        <v>124</v>
      </c>
      <c r="E23" s="133"/>
    </row>
    <row r="24" spans="1:5" ht="186" customHeight="1" x14ac:dyDescent="0.2">
      <c r="A24" s="125"/>
      <c r="B24" s="125"/>
      <c r="C24" s="42" t="s">
        <v>72</v>
      </c>
      <c r="D24" s="132" t="s">
        <v>122</v>
      </c>
      <c r="E24" s="132"/>
    </row>
    <row r="25" spans="1:5" ht="236.25" customHeight="1" x14ac:dyDescent="0.2">
      <c r="C25" s="42" t="s">
        <v>73</v>
      </c>
      <c r="D25" s="132" t="s">
        <v>121</v>
      </c>
      <c r="E25" s="132"/>
    </row>
    <row r="26" spans="1:5" ht="93.75" customHeight="1" x14ac:dyDescent="0.2">
      <c r="C26" s="42" t="s">
        <v>74</v>
      </c>
      <c r="D26" s="132" t="s">
        <v>123</v>
      </c>
      <c r="E26" s="133"/>
    </row>
    <row r="27" spans="1:5" ht="278.25" customHeight="1" x14ac:dyDescent="0.2">
      <c r="C27" s="42" t="s">
        <v>130</v>
      </c>
      <c r="D27" s="132" t="s">
        <v>133</v>
      </c>
      <c r="E27" s="133"/>
    </row>
    <row r="28" spans="1:5" ht="120" customHeight="1" x14ac:dyDescent="0.2">
      <c r="C28" s="42" t="s">
        <v>131</v>
      </c>
      <c r="D28" s="132" t="s">
        <v>134</v>
      </c>
      <c r="E28" s="133"/>
    </row>
    <row r="29" spans="1:5" ht="351" customHeight="1" x14ac:dyDescent="0.2">
      <c r="C29" s="42" t="s">
        <v>132</v>
      </c>
      <c r="D29" s="132" t="s">
        <v>135</v>
      </c>
      <c r="E29" s="133"/>
    </row>
  </sheetData>
  <mergeCells count="12">
    <mergeCell ref="D27:E27"/>
    <mergeCell ref="D28:E28"/>
    <mergeCell ref="D29:E29"/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117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107</v>
      </c>
      <c r="T4" t="s">
        <v>87</v>
      </c>
    </row>
    <row r="5" spans="1:20" x14ac:dyDescent="0.2">
      <c r="I5" t="s">
        <v>50</v>
      </c>
      <c r="J5" t="s">
        <v>53</v>
      </c>
      <c r="R5" t="s">
        <v>84</v>
      </c>
    </row>
    <row r="6" spans="1:20" x14ac:dyDescent="0.2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">
      <c r="I7" t="s">
        <v>52</v>
      </c>
    </row>
    <row r="8" spans="1:20" x14ac:dyDescent="0.2">
      <c r="I8" t="s">
        <v>53</v>
      </c>
      <c r="R8" t="s">
        <v>81</v>
      </c>
      <c r="T8" t="s">
        <v>88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2021-12-11T23:32:23Z</cp:lastPrinted>
  <dcterms:created xsi:type="dcterms:W3CDTF">2018-11-05T09:50:24Z</dcterms:created>
  <dcterms:modified xsi:type="dcterms:W3CDTF">2022-02-16T23:40:38Z</dcterms:modified>
</cp:coreProperties>
</file>